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iemens-my.sharepoint.com/personal/kaspars_paegle_siemens_com/Documents/99_Privat/Novuss/19_Erasmus+GoogleDrives/Erasmus+/600_Implementation/640_Arbiters-Guidelines/_Arbiters-guidelines_documentation/Att.1 - KO templates/"/>
    </mc:Choice>
  </mc:AlternateContent>
  <xr:revisionPtr revIDLastSave="1003" documentId="8_{DBE14236-9480-46A6-9509-A023E30C1307}" xr6:coauthVersionLast="45" xr6:coauthVersionMax="45" xr10:uidLastSave="{07FE0075-5EE6-4162-A1CA-FEBBE9FF9735}"/>
  <bookViews>
    <workbookView xWindow="-108" yWindow="-108" windowWidth="23256" windowHeight="12576" xr2:uid="{00349678-4305-4CA7-B8CC-1A77ABA22179}"/>
  </bookViews>
  <sheets>
    <sheet name="players 1-16" sheetId="2" r:id="rId1"/>
    <sheet name="players 17-32" sheetId="3" r:id="rId2"/>
    <sheet name="Final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4" l="1"/>
  <c r="U5" i="4" s="1"/>
  <c r="U8" i="4"/>
  <c r="B13" i="4"/>
  <c r="B9" i="4"/>
  <c r="B8" i="4"/>
  <c r="F11" i="4" s="1"/>
  <c r="U7" i="4" s="1"/>
  <c r="B18" i="4"/>
  <c r="U10" i="4" s="1"/>
  <c r="B22" i="4" l="1"/>
  <c r="U11" i="4" s="1"/>
  <c r="F56" i="3"/>
  <c r="F55" i="3"/>
  <c r="B55" i="3"/>
  <c r="J54" i="3"/>
  <c r="B54" i="3"/>
  <c r="N53" i="3"/>
  <c r="J53" i="3"/>
  <c r="N52" i="3"/>
  <c r="F52" i="3"/>
  <c r="F51" i="3"/>
  <c r="B51" i="3"/>
  <c r="B50" i="3"/>
  <c r="R49" i="3"/>
  <c r="V48" i="3"/>
  <c r="R48" i="3"/>
  <c r="F48" i="3"/>
  <c r="V47" i="3"/>
  <c r="F47" i="3"/>
  <c r="B47" i="3"/>
  <c r="J46" i="3"/>
  <c r="B46" i="3"/>
  <c r="N45" i="3"/>
  <c r="J45" i="3"/>
  <c r="N44" i="3"/>
  <c r="F44" i="3"/>
  <c r="F43" i="3"/>
  <c r="B43" i="3"/>
  <c r="B42" i="3"/>
  <c r="F33" i="3"/>
  <c r="F32" i="3"/>
  <c r="J28" i="3"/>
  <c r="J27" i="3"/>
  <c r="F26" i="3"/>
  <c r="F25" i="3"/>
  <c r="N21" i="3"/>
  <c r="N20" i="3"/>
  <c r="F18" i="3"/>
  <c r="F17" i="3"/>
  <c r="J13" i="3"/>
  <c r="J12" i="3"/>
  <c r="F11" i="3"/>
  <c r="F10" i="3"/>
  <c r="B55" i="2" l="1"/>
  <c r="B54" i="2"/>
  <c r="F55" i="2" s="1"/>
  <c r="J54" i="2" s="1"/>
  <c r="B51" i="2"/>
  <c r="B50" i="2"/>
  <c r="F51" i="2" s="1"/>
  <c r="J53" i="2" s="1"/>
  <c r="N53" i="2" s="1"/>
  <c r="R49" i="2" s="1"/>
  <c r="B21" i="4" s="1"/>
  <c r="U12" i="4" s="1"/>
  <c r="B43" i="2"/>
  <c r="F33" i="2"/>
  <c r="F56" i="2" s="1"/>
  <c r="F32" i="2"/>
  <c r="J28" i="2" s="1"/>
  <c r="N52" i="2" s="1"/>
  <c r="F25" i="2"/>
  <c r="J27" i="2" s="1"/>
  <c r="N21" i="2" s="1"/>
  <c r="F26" i="2"/>
  <c r="F52" i="2" s="1"/>
  <c r="N44" i="2" l="1"/>
  <c r="B47" i="2"/>
  <c r="B46" i="2"/>
  <c r="B42" i="2"/>
  <c r="F43" i="2" s="1"/>
  <c r="J45" i="2" s="1"/>
  <c r="N45" i="2" s="1"/>
  <c r="R48" i="2" s="1"/>
  <c r="V48" i="2" s="1"/>
  <c r="B12" i="4" s="1"/>
  <c r="F12" i="4" s="1"/>
  <c r="J9" i="4" s="1"/>
  <c r="U6" i="4" s="1"/>
  <c r="F47" i="2" l="1"/>
  <c r="J46" i="2" s="1"/>
  <c r="F18" i="2"/>
  <c r="F48" i="2" s="1"/>
  <c r="F17" i="2"/>
  <c r="J13" i="2" s="1"/>
  <c r="F11" i="2"/>
  <c r="F44" i="2" s="1"/>
  <c r="F10" i="2"/>
  <c r="J12" i="2" s="1"/>
  <c r="N20" i="2" s="1"/>
  <c r="V47" i="2" s="1"/>
  <c r="B17" i="4" s="1"/>
  <c r="U9" i="4" s="1"/>
</calcChain>
</file>

<file path=xl/sharedStrings.xml><?xml version="1.0" encoding="utf-8"?>
<sst xmlns="http://schemas.openxmlformats.org/spreadsheetml/2006/main" count="77" uniqueCount="56">
  <si>
    <t>Result</t>
  </si>
  <si>
    <t>1. Place:</t>
  </si>
  <si>
    <t>Winner / main round</t>
  </si>
  <si>
    <t>Loser / consolation round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</si>
  <si>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</si>
  <si>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</si>
  <si>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</si>
  <si>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</si>
  <si>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</si>
  <si>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</si>
  <si>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</si>
  <si>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</si>
  <si>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3. Place:</t>
  </si>
  <si>
    <t>2. Place:</t>
  </si>
  <si>
    <t>4. Place: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</si>
  <si>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</si>
  <si>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</si>
  <si>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</si>
  <si>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</si>
  <si>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</si>
  <si>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</si>
  <si>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</si>
  <si>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</si>
  <si>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Double K.-o. - Tournament (32 Players)</t>
  </si>
  <si>
    <t>winner playing TOP 3 Place</t>
  </si>
  <si>
    <t>Name 17</t>
  </si>
  <si>
    <t>Name 18</t>
  </si>
  <si>
    <t>Name 19</t>
  </si>
  <si>
    <t>Name 20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</si>
  <si>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</si>
  <si>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</si>
  <si>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</si>
  <si>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</si>
  <si>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</si>
  <si>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</si>
  <si>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</si>
  <si>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</si>
  <si>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</si>
  <si>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Name 30</t>
  </si>
  <si>
    <t>Name 31</t>
  </si>
  <si>
    <t>Name 32</t>
  </si>
  <si>
    <t>winner playing for TOP 4 Place</t>
  </si>
  <si>
    <t>loser playing for 5th/6th Place</t>
  </si>
  <si>
    <t>loser playing for 8th/9th Place</t>
  </si>
  <si>
    <t>winner playing for TOP 3 Place</t>
  </si>
  <si>
    <t>5. Place:</t>
  </si>
  <si>
    <t>6. Place:</t>
  </si>
  <si>
    <t>7. Place:</t>
  </si>
  <si>
    <t>8. Place:</t>
  </si>
  <si>
    <t>Place 7 &amp; 8</t>
  </si>
  <si>
    <t>Place 5 &amp; 6</t>
  </si>
  <si>
    <t>loser</t>
  </si>
  <si>
    <t>winner</t>
  </si>
  <si>
    <t>loser 4th Place</t>
  </si>
  <si>
    <t>loser 3th Place</t>
  </si>
  <si>
    <t>Final plays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</si>
</sst>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6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name val="Arial (W1)"/>
      <family val="2"/>
    </font>
    <font>
      <b/>
      <sz val="24"/>
      <name val="Tahoma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3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2" borderId="0" xfId="0" applyFill="1"/>
    <xf numFmtId="0" fontId="1" fillId="2" borderId="4" xfId="0" applyFont="1" applyFill="1" applyBorder="1"/>
    <xf numFmtId="0" fontId="1" fillId="2" borderId="4" xfId="0" applyFont="1" applyFill="1" applyBorder="1" applyAlignment="1">
      <alignment vertical="center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8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center" textRotation="45"/>
    </xf>
    <xf numFmtId="0" fontId="0" fillId="2" borderId="0" xfId="0" applyFill="1" applyBorder="1" applyAlignment="1">
      <alignment vertical="center" textRotation="45"/>
    </xf>
    <xf numFmtId="0" fontId="1" fillId="5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vertical="center" textRotation="45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 textRotation="90"/>
    </xf>
    <xf numFmtId="0" fontId="1" fillId="8" borderId="4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8" borderId="2" xfId="0" applyFont="1" applyFill="1" applyBorder="1"/>
    <xf numFmtId="0" fontId="3" fillId="8" borderId="0" xfId="0" applyFont="1" applyFill="1" applyBorder="1" applyAlignment="1">
      <alignment horizontal="center" vertical="center"/>
    </xf>
    <xf numFmtId="0" fontId="1" fillId="8" borderId="0" xfId="0" applyFont="1" applyFill="1" applyBorder="1"/>
    <xf numFmtId="0" fontId="0" fillId="8" borderId="0" xfId="0" applyFill="1" applyBorder="1" applyAlignment="1">
      <alignment horizontal="center" vertical="center" textRotation="90"/>
    </xf>
    <xf numFmtId="0" fontId="1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 applyProtection="1">
      <alignment horizontal="center"/>
      <protection locked="0"/>
    </xf>
    <xf numFmtId="0" fontId="6" fillId="8" borderId="11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>
      <alignment vertical="center"/>
    </xf>
    <xf numFmtId="0" fontId="6" fillId="8" borderId="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left" vertical="center"/>
    </xf>
    <xf numFmtId="0" fontId="4" fillId="8" borderId="0" xfId="0" applyFont="1" applyFill="1" applyBorder="1" applyAlignment="1" applyProtection="1">
      <alignment horizontal="center" vertical="center"/>
      <protection locked="0"/>
    </xf>
    <xf numFmtId="0" fontId="0" fillId="8" borderId="0" xfId="0" applyFill="1" applyBorder="1"/>
    <xf numFmtId="0" fontId="5" fillId="8" borderId="0" xfId="0" applyFont="1" applyFill="1" applyBorder="1" applyAlignment="1">
      <alignment horizontal="right"/>
    </xf>
    <xf numFmtId="0" fontId="5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>
      <alignment vertical="center" textRotation="90"/>
    </xf>
    <xf numFmtId="0" fontId="0" fillId="8" borderId="3" xfId="0" applyFill="1" applyBorder="1"/>
    <xf numFmtId="0" fontId="0" fillId="8" borderId="5" xfId="0" applyFill="1" applyBorder="1"/>
    <xf numFmtId="0" fontId="0" fillId="8" borderId="5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11" fillId="8" borderId="0" xfId="0" applyFont="1" applyFill="1" applyBorder="1" applyAlignment="1"/>
    <xf numFmtId="0" fontId="1" fillId="8" borderId="0" xfId="0" applyFont="1" applyFill="1" applyBorder="1" applyAlignment="1">
      <alignment horizontal="center" vertical="center" textRotation="90"/>
    </xf>
    <xf numFmtId="0" fontId="0" fillId="8" borderId="0" xfId="0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 textRotation="90"/>
    </xf>
    <xf numFmtId="0" fontId="1" fillId="2" borderId="11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textRotation="90"/>
    </xf>
    <xf numFmtId="0" fontId="10" fillId="7" borderId="19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vertical="center" textRotation="90"/>
    </xf>
    <xf numFmtId="0" fontId="6" fillId="8" borderId="0" xfId="0" applyFont="1" applyFill="1" applyBorder="1" applyAlignment="1" applyProtection="1">
      <alignment horizontal="center"/>
      <protection locked="0"/>
    </xf>
    <xf numFmtId="0" fontId="6" fillId="8" borderId="0" xfId="0" applyFont="1" applyFill="1" applyBorder="1" applyAlignment="1" applyProtection="1">
      <alignment horizontal="left"/>
      <protection locked="0"/>
    </xf>
    <xf numFmtId="0" fontId="6" fillId="8" borderId="0" xfId="0" applyFont="1" applyFill="1" applyBorder="1" applyAlignment="1" applyProtection="1">
      <protection locked="0"/>
    </xf>
    <xf numFmtId="0" fontId="6" fillId="8" borderId="5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right"/>
    </xf>
    <xf numFmtId="0" fontId="5" fillId="2" borderId="22" xfId="0" applyFont="1" applyFill="1" applyBorder="1" applyAlignment="1">
      <alignment horizontal="right"/>
    </xf>
    <xf numFmtId="0" fontId="5" fillId="2" borderId="0" xfId="0" applyFont="1" applyFill="1" applyBorder="1"/>
    <xf numFmtId="0" fontId="1" fillId="2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15240</xdr:rowOff>
    </xdr:from>
    <xdr:to>
      <xdr:col>4</xdr:col>
      <xdr:colOff>243840</xdr:colOff>
      <xdr:row>10</xdr:row>
      <xdr:rowOff>7620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253F6E7-2DE2-4BF9-9684-615A55C11BA2}"/>
            </a:ext>
          </a:extLst>
        </xdr:cNvPr>
        <xdr:cNvSpPr>
          <a:spLocks noChangeShapeType="1"/>
        </xdr:cNvSpPr>
      </xdr:nvSpPr>
      <xdr:spPr bwMode="auto">
        <a:xfrm>
          <a:off x="2171700" y="2446020"/>
          <a:ext cx="49530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289560</xdr:colOff>
      <xdr:row>14</xdr:row>
      <xdr:rowOff>297180</xdr:rowOff>
    </xdr:from>
    <xdr:to>
      <xdr:col>4</xdr:col>
      <xdr:colOff>228600</xdr:colOff>
      <xdr:row>16</xdr:row>
      <xdr:rowOff>289560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AEF7A9E-FE0B-42B1-AADF-BD395C4171AC}"/>
            </a:ext>
          </a:extLst>
        </xdr:cNvPr>
        <xdr:cNvSpPr>
          <a:spLocks noChangeShapeType="1"/>
        </xdr:cNvSpPr>
      </xdr:nvSpPr>
      <xdr:spPr bwMode="auto">
        <a:xfrm>
          <a:off x="2164080" y="4602480"/>
          <a:ext cx="48768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22860</xdr:rowOff>
    </xdr:from>
    <xdr:to>
      <xdr:col>4</xdr:col>
      <xdr:colOff>236220</xdr:colOff>
      <xdr:row>11</xdr:row>
      <xdr:rowOff>304800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65D06C2F-6F8B-4A19-8E5F-A661A520D9D3}"/>
            </a:ext>
          </a:extLst>
        </xdr:cNvPr>
        <xdr:cNvSpPr>
          <a:spLocks noChangeShapeType="1"/>
        </xdr:cNvSpPr>
      </xdr:nvSpPr>
      <xdr:spPr bwMode="auto">
        <a:xfrm flipV="1">
          <a:off x="2171700" y="3078480"/>
          <a:ext cx="487680" cy="594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7620</xdr:rowOff>
    </xdr:from>
    <xdr:to>
      <xdr:col>4</xdr:col>
      <xdr:colOff>236220</xdr:colOff>
      <xdr:row>18</xdr:row>
      <xdr:rowOff>297180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6D31A125-994F-4CF9-A671-1FC13C593ED0}"/>
            </a:ext>
          </a:extLst>
        </xdr:cNvPr>
        <xdr:cNvSpPr>
          <a:spLocks noChangeShapeType="1"/>
        </xdr:cNvSpPr>
      </xdr:nvSpPr>
      <xdr:spPr bwMode="auto">
        <a:xfrm flipV="1">
          <a:off x="2171700" y="5250180"/>
          <a:ext cx="487680" cy="601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104694</xdr:colOff>
      <xdr:row>5</xdr:row>
      <xdr:rowOff>43543</xdr:rowOff>
    </xdr:from>
    <xdr:to>
      <xdr:col>5</xdr:col>
      <xdr:colOff>1319412</xdr:colOff>
      <xdr:row>6</xdr:row>
      <xdr:rowOff>77225</xdr:rowOff>
    </xdr:to>
    <xdr:sp macro="" textlink="">
      <xdr:nvSpPr>
        <xdr:cNvPr id="7" name="Speech Bubble: Rectangle with Corners Rounded 6">
          <a:extLst>
            <a:ext uri="{FF2B5EF4-FFF2-40B4-BE49-F238E27FC236}">
              <a16:creationId xmlns:a16="http://schemas.microsoft.com/office/drawing/2014/main" id="{F46D2AC5-E5BD-44A1-BC18-1FD2A109DE66}"/>
            </a:ext>
          </a:extLst>
        </xdr:cNvPr>
        <xdr:cNvSpPr/>
      </xdr:nvSpPr>
      <xdr:spPr>
        <a:xfrm>
          <a:off x="2553980" y="1600200"/>
          <a:ext cx="1715461" cy="349368"/>
        </a:xfrm>
        <a:prstGeom prst="wedgeRoundRectCallout">
          <a:avLst>
            <a:gd name="adj1" fmla="val -53731"/>
            <a:gd name="adj2" fmla="val 121597"/>
            <a:gd name="adj3" fmla="val 16667"/>
          </a:avLst>
        </a:prstGeom>
        <a:noFill/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Enter the result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967740</xdr:colOff>
      <xdr:row>3</xdr:row>
      <xdr:rowOff>175260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E4B2D80-4096-45D4-A6E9-22A3E1A2E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9060"/>
          <a:ext cx="967740" cy="937260"/>
        </a:xfrm>
        <a:prstGeom prst="rect">
          <a:avLst/>
        </a:prstGeom>
      </xdr:spPr>
    </xdr:pic>
    <xdr:clientData/>
  </xdr:twoCellAnchor>
  <xdr:twoCellAnchor editAs="oneCell">
    <xdr:from>
      <xdr:col>17</xdr:col>
      <xdr:colOff>1210603</xdr:colOff>
      <xdr:row>0</xdr:row>
      <xdr:rowOff>44631</xdr:rowOff>
    </xdr:from>
    <xdr:to>
      <xdr:col>25</xdr:col>
      <xdr:colOff>119743</xdr:colOff>
      <xdr:row>3</xdr:row>
      <xdr:rowOff>32657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7FF0337-1DB2-4DF7-B381-D711AE52A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0889" y="44631"/>
          <a:ext cx="3981883" cy="84799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12</xdr:row>
      <xdr:rowOff>22860</xdr:rowOff>
    </xdr:from>
    <xdr:to>
      <xdr:col>8</xdr:col>
      <xdr:colOff>228600</xdr:colOff>
      <xdr:row>17</xdr:row>
      <xdr:rowOff>7620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C8571747-45C4-497B-87ED-977F3F933811}"/>
            </a:ext>
          </a:extLst>
        </xdr:cNvPr>
        <xdr:cNvSpPr>
          <a:spLocks noChangeShapeType="1"/>
        </xdr:cNvSpPr>
      </xdr:nvSpPr>
      <xdr:spPr bwMode="auto">
        <a:xfrm flipV="1">
          <a:off x="5007429" y="3789317"/>
          <a:ext cx="478971" cy="156318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54428</xdr:colOff>
      <xdr:row>10</xdr:row>
      <xdr:rowOff>0</xdr:rowOff>
    </xdr:from>
    <xdr:to>
      <xdr:col>8</xdr:col>
      <xdr:colOff>200298</xdr:colOff>
      <xdr:row>11</xdr:row>
      <xdr:rowOff>304800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67CF8834-0A8C-4709-B9E6-DB096FE6C7A9}"/>
            </a:ext>
          </a:extLst>
        </xdr:cNvPr>
        <xdr:cNvSpPr>
          <a:spLocks noChangeShapeType="1"/>
        </xdr:cNvSpPr>
      </xdr:nvSpPr>
      <xdr:spPr bwMode="auto">
        <a:xfrm>
          <a:off x="5061857" y="3135086"/>
          <a:ext cx="396241" cy="6204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100013</xdr:colOff>
      <xdr:row>41</xdr:row>
      <xdr:rowOff>182880</xdr:rowOff>
    </xdr:from>
    <xdr:to>
      <xdr:col>0</xdr:col>
      <xdr:colOff>358140</xdr:colOff>
      <xdr:row>41</xdr:row>
      <xdr:rowOff>185738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1B01F6C4-D799-459E-A070-0DBA83201A0C}"/>
            </a:ext>
          </a:extLst>
        </xdr:cNvPr>
        <xdr:cNvCxnSpPr/>
      </xdr:nvCxnSpPr>
      <xdr:spPr>
        <a:xfrm flipV="1">
          <a:off x="100013" y="7964805"/>
          <a:ext cx="258127" cy="2858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117231</xdr:colOff>
      <xdr:row>42</xdr:row>
      <xdr:rowOff>128953</xdr:rowOff>
    </xdr:from>
    <xdr:to>
      <xdr:col>0</xdr:col>
      <xdr:colOff>383858</xdr:colOff>
      <xdr:row>42</xdr:row>
      <xdr:rowOff>136209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EDAC9887-C75B-41F2-8D1E-42879C0F7CA8}"/>
            </a:ext>
          </a:extLst>
        </xdr:cNvPr>
        <xdr:cNvCxnSpPr/>
      </xdr:nvCxnSpPr>
      <xdr:spPr>
        <a:xfrm>
          <a:off x="117231" y="8147538"/>
          <a:ext cx="266627" cy="7256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187569</xdr:colOff>
      <xdr:row>43</xdr:row>
      <xdr:rowOff>174309</xdr:rowOff>
    </xdr:from>
    <xdr:to>
      <xdr:col>4</xdr:col>
      <xdr:colOff>236221</xdr:colOff>
      <xdr:row>43</xdr:row>
      <xdr:rowOff>175846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8974D6B7-289A-4217-B0AA-4A283CBC5ADB}"/>
            </a:ext>
          </a:extLst>
        </xdr:cNvPr>
        <xdr:cNvCxnSpPr/>
      </xdr:nvCxnSpPr>
      <xdr:spPr>
        <a:xfrm flipV="1">
          <a:off x="2643554" y="8503555"/>
          <a:ext cx="300698" cy="153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52389</xdr:colOff>
      <xdr:row>45</xdr:row>
      <xdr:rowOff>150495</xdr:rowOff>
    </xdr:from>
    <xdr:to>
      <xdr:col>0</xdr:col>
      <xdr:colOff>364809</xdr:colOff>
      <xdr:row>45</xdr:row>
      <xdr:rowOff>157162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9EE7D98F-9DC0-460B-BC87-1DF656FD4FED}"/>
            </a:ext>
          </a:extLst>
        </xdr:cNvPr>
        <xdr:cNvCxnSpPr/>
      </xdr:nvCxnSpPr>
      <xdr:spPr>
        <a:xfrm flipV="1">
          <a:off x="52389" y="9189720"/>
          <a:ext cx="312420" cy="666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42864</xdr:colOff>
      <xdr:row>46</xdr:row>
      <xdr:rowOff>155258</xdr:rowOff>
    </xdr:from>
    <xdr:to>
      <xdr:col>0</xdr:col>
      <xdr:colOff>355284</xdr:colOff>
      <xdr:row>46</xdr:row>
      <xdr:rowOff>161925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7550B43-58A8-4F8B-B15B-9756E2AC97D8}"/>
            </a:ext>
          </a:extLst>
        </xdr:cNvPr>
        <xdr:cNvCxnSpPr/>
      </xdr:nvCxnSpPr>
      <xdr:spPr>
        <a:xfrm flipV="1">
          <a:off x="42864" y="9508808"/>
          <a:ext cx="312420" cy="666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193431</xdr:colOff>
      <xdr:row>47</xdr:row>
      <xdr:rowOff>186032</xdr:rowOff>
    </xdr:from>
    <xdr:to>
      <xdr:col>4</xdr:col>
      <xdr:colOff>242083</xdr:colOff>
      <xdr:row>47</xdr:row>
      <xdr:rowOff>187569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4978BCF2-5967-4EE6-91AA-AD947FB34054}"/>
            </a:ext>
          </a:extLst>
        </xdr:cNvPr>
        <xdr:cNvCxnSpPr/>
      </xdr:nvCxnSpPr>
      <xdr:spPr>
        <a:xfrm flipV="1">
          <a:off x="2649416" y="9757924"/>
          <a:ext cx="300698" cy="153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5861</xdr:colOff>
      <xdr:row>41</xdr:row>
      <xdr:rowOff>304802</xdr:rowOff>
    </xdr:from>
    <xdr:to>
      <xdr:col>4</xdr:col>
      <xdr:colOff>222738</xdr:colOff>
      <xdr:row>42</xdr:row>
      <xdr:rowOff>164124</xdr:rowOff>
    </xdr:to>
    <xdr:sp macro="" textlink="">
      <xdr:nvSpPr>
        <xdr:cNvPr id="26" name="Line 2">
          <a:extLst>
            <a:ext uri="{FF2B5EF4-FFF2-40B4-BE49-F238E27FC236}">
              <a16:creationId xmlns:a16="http://schemas.microsoft.com/office/drawing/2014/main" id="{1EED6E2F-3736-4EB7-894F-8B47A0532ADB}"/>
            </a:ext>
          </a:extLst>
        </xdr:cNvPr>
        <xdr:cNvSpPr>
          <a:spLocks noChangeShapeType="1"/>
        </xdr:cNvSpPr>
      </xdr:nvSpPr>
      <xdr:spPr bwMode="auto">
        <a:xfrm>
          <a:off x="2461846" y="8012725"/>
          <a:ext cx="468923" cy="1699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17584</xdr:colOff>
      <xdr:row>46</xdr:row>
      <xdr:rowOff>2</xdr:rowOff>
    </xdr:from>
    <xdr:to>
      <xdr:col>4</xdr:col>
      <xdr:colOff>234461</xdr:colOff>
      <xdr:row>46</xdr:row>
      <xdr:rowOff>169986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F324D57-E6D6-44B7-B3E1-DA4DE99B4EC6}"/>
            </a:ext>
          </a:extLst>
        </xdr:cNvPr>
        <xdr:cNvSpPr>
          <a:spLocks noChangeShapeType="1"/>
        </xdr:cNvSpPr>
      </xdr:nvSpPr>
      <xdr:spPr bwMode="auto">
        <a:xfrm>
          <a:off x="2473569" y="9261233"/>
          <a:ext cx="468923" cy="1699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293077</xdr:colOff>
      <xdr:row>43</xdr:row>
      <xdr:rowOff>1</xdr:rowOff>
    </xdr:from>
    <xdr:to>
      <xdr:col>9</xdr:col>
      <xdr:colOff>11723</xdr:colOff>
      <xdr:row>44</xdr:row>
      <xdr:rowOff>175845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B04C4EE3-3394-4F50-8B9F-045218798524}"/>
            </a:ext>
          </a:extLst>
        </xdr:cNvPr>
        <xdr:cNvSpPr>
          <a:spLocks noChangeShapeType="1"/>
        </xdr:cNvSpPr>
      </xdr:nvSpPr>
      <xdr:spPr bwMode="auto">
        <a:xfrm>
          <a:off x="5011615" y="8329247"/>
          <a:ext cx="521677" cy="4865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293078</xdr:colOff>
      <xdr:row>45</xdr:row>
      <xdr:rowOff>158262</xdr:rowOff>
    </xdr:from>
    <xdr:to>
      <xdr:col>8</xdr:col>
      <xdr:colOff>234463</xdr:colOff>
      <xdr:row>47</xdr:row>
      <xdr:rowOff>5862</xdr:rowOff>
    </xdr:to>
    <xdr:sp macro="" textlink="">
      <xdr:nvSpPr>
        <xdr:cNvPr id="29" name="Line 2">
          <a:extLst>
            <a:ext uri="{FF2B5EF4-FFF2-40B4-BE49-F238E27FC236}">
              <a16:creationId xmlns:a16="http://schemas.microsoft.com/office/drawing/2014/main" id="{9E956DA5-CA8F-44FD-8E51-07F5942F3B04}"/>
            </a:ext>
          </a:extLst>
        </xdr:cNvPr>
        <xdr:cNvSpPr>
          <a:spLocks noChangeShapeType="1"/>
        </xdr:cNvSpPr>
      </xdr:nvSpPr>
      <xdr:spPr bwMode="auto">
        <a:xfrm flipV="1">
          <a:off x="5011616" y="9108831"/>
          <a:ext cx="492370" cy="46892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15074</xdr:colOff>
      <xdr:row>44</xdr:row>
      <xdr:rowOff>141514</xdr:rowOff>
    </xdr:from>
    <xdr:to>
      <xdr:col>12</xdr:col>
      <xdr:colOff>239487</xdr:colOff>
      <xdr:row>44</xdr:row>
      <xdr:rowOff>291402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6EB11BFB-1DFE-4C81-879B-776BBDC33B52}"/>
            </a:ext>
          </a:extLst>
        </xdr:cNvPr>
        <xdr:cNvSpPr>
          <a:spLocks noChangeShapeType="1"/>
        </xdr:cNvSpPr>
      </xdr:nvSpPr>
      <xdr:spPr bwMode="auto">
        <a:xfrm flipV="1">
          <a:off x="7558874" y="8893628"/>
          <a:ext cx="474784" cy="1498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150726</xdr:colOff>
      <xdr:row>43</xdr:row>
      <xdr:rowOff>143326</xdr:rowOff>
    </xdr:from>
    <xdr:to>
      <xdr:col>12</xdr:col>
      <xdr:colOff>199378</xdr:colOff>
      <xdr:row>43</xdr:row>
      <xdr:rowOff>144863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B784538B-F7D6-4A7F-BA91-810864A67530}"/>
            </a:ext>
          </a:extLst>
        </xdr:cNvPr>
        <xdr:cNvCxnSpPr/>
      </xdr:nvCxnSpPr>
      <xdr:spPr>
        <a:xfrm flipV="1">
          <a:off x="7694526" y="8579755"/>
          <a:ext cx="299023" cy="153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4</xdr:row>
      <xdr:rowOff>261258</xdr:rowOff>
    </xdr:from>
    <xdr:to>
      <xdr:col>1</xdr:col>
      <xdr:colOff>1630104</xdr:colOff>
      <xdr:row>6</xdr:row>
      <xdr:rowOff>226421</xdr:rowOff>
    </xdr:to>
    <xdr:sp macro="" textlink="">
      <xdr:nvSpPr>
        <xdr:cNvPr id="37" name="Speech Bubble: Rectangle with Corners Rounded 36">
          <a:extLst>
            <a:ext uri="{FF2B5EF4-FFF2-40B4-BE49-F238E27FC236}">
              <a16:creationId xmlns:a16="http://schemas.microsoft.com/office/drawing/2014/main" id="{904064E4-044A-4D99-B80F-2C3DBFEA7A0D}"/>
            </a:ext>
          </a:extLst>
        </xdr:cNvPr>
        <xdr:cNvSpPr/>
      </xdr:nvSpPr>
      <xdr:spPr>
        <a:xfrm>
          <a:off x="304800" y="1502229"/>
          <a:ext cx="1717190" cy="596535"/>
        </a:xfrm>
        <a:prstGeom prst="wedgeRoundRectCallout">
          <a:avLst>
            <a:gd name="adj1" fmla="val -22022"/>
            <a:gd name="adj2" fmla="val 57403"/>
            <a:gd name="adj3" fmla="val 16667"/>
          </a:avLst>
        </a:prstGeom>
        <a:noFill/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Enter the participant names</a:t>
          </a:r>
        </a:p>
      </xdr:txBody>
    </xdr:sp>
    <xdr:clientData/>
  </xdr:twoCellAnchor>
  <xdr:twoCellAnchor>
    <xdr:from>
      <xdr:col>0</xdr:col>
      <xdr:colOff>43543</xdr:colOff>
      <xdr:row>49</xdr:row>
      <xdr:rowOff>163285</xdr:rowOff>
    </xdr:from>
    <xdr:to>
      <xdr:col>0</xdr:col>
      <xdr:colOff>355963</xdr:colOff>
      <xdr:row>49</xdr:row>
      <xdr:rowOff>169952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F5A78C3A-1AD8-4B12-9E7E-A1071C5652DA}"/>
            </a:ext>
          </a:extLst>
        </xdr:cNvPr>
        <xdr:cNvCxnSpPr/>
      </xdr:nvCxnSpPr>
      <xdr:spPr>
        <a:xfrm flipV="1">
          <a:off x="43543" y="17504228"/>
          <a:ext cx="312420" cy="666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54428</xdr:colOff>
      <xdr:row>50</xdr:row>
      <xdr:rowOff>152399</xdr:rowOff>
    </xdr:from>
    <xdr:to>
      <xdr:col>0</xdr:col>
      <xdr:colOff>366848</xdr:colOff>
      <xdr:row>50</xdr:row>
      <xdr:rowOff>159066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E898F102-BD30-4AB4-AF21-759150163383}"/>
            </a:ext>
          </a:extLst>
        </xdr:cNvPr>
        <xdr:cNvCxnSpPr/>
      </xdr:nvCxnSpPr>
      <xdr:spPr>
        <a:xfrm flipV="1">
          <a:off x="54428" y="17809028"/>
          <a:ext cx="312420" cy="666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32657</xdr:colOff>
      <xdr:row>53</xdr:row>
      <xdr:rowOff>185057</xdr:rowOff>
    </xdr:from>
    <xdr:to>
      <xdr:col>0</xdr:col>
      <xdr:colOff>345077</xdr:colOff>
      <xdr:row>53</xdr:row>
      <xdr:rowOff>191724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AF5F077C-77A0-4568-98A7-71E460ACA3AD}"/>
            </a:ext>
          </a:extLst>
        </xdr:cNvPr>
        <xdr:cNvCxnSpPr/>
      </xdr:nvCxnSpPr>
      <xdr:spPr>
        <a:xfrm flipV="1">
          <a:off x="32657" y="18788743"/>
          <a:ext cx="312420" cy="666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32657</xdr:colOff>
      <xdr:row>54</xdr:row>
      <xdr:rowOff>163286</xdr:rowOff>
    </xdr:from>
    <xdr:to>
      <xdr:col>0</xdr:col>
      <xdr:colOff>345077</xdr:colOff>
      <xdr:row>54</xdr:row>
      <xdr:rowOff>169953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C4A73354-0278-4BE0-83B6-00E7DCACC32D}"/>
            </a:ext>
          </a:extLst>
        </xdr:cNvPr>
        <xdr:cNvCxnSpPr/>
      </xdr:nvCxnSpPr>
      <xdr:spPr>
        <a:xfrm flipV="1">
          <a:off x="32657" y="19082657"/>
          <a:ext cx="312420" cy="666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291738</xdr:colOff>
      <xdr:row>23</xdr:row>
      <xdr:rowOff>19595</xdr:rowOff>
    </xdr:from>
    <xdr:to>
      <xdr:col>4</xdr:col>
      <xdr:colOff>230778</xdr:colOff>
      <xdr:row>25</xdr:row>
      <xdr:rowOff>11975</xdr:rowOff>
    </xdr:to>
    <xdr:sp macro="" textlink="">
      <xdr:nvSpPr>
        <xdr:cNvPr id="40" name="Line 2">
          <a:extLst>
            <a:ext uri="{FF2B5EF4-FFF2-40B4-BE49-F238E27FC236}">
              <a16:creationId xmlns:a16="http://schemas.microsoft.com/office/drawing/2014/main" id="{1102731E-88B0-446F-9FED-372C8F798609}"/>
            </a:ext>
          </a:extLst>
        </xdr:cNvPr>
        <xdr:cNvSpPr>
          <a:spLocks noChangeShapeType="1"/>
        </xdr:cNvSpPr>
      </xdr:nvSpPr>
      <xdr:spPr bwMode="auto">
        <a:xfrm>
          <a:off x="2447109" y="7258595"/>
          <a:ext cx="483326" cy="6237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288471</xdr:colOff>
      <xdr:row>25</xdr:row>
      <xdr:rowOff>35923</xdr:rowOff>
    </xdr:from>
    <xdr:to>
      <xdr:col>4</xdr:col>
      <xdr:colOff>230776</xdr:colOff>
      <xdr:row>27</xdr:row>
      <xdr:rowOff>9796</xdr:rowOff>
    </xdr:to>
    <xdr:sp macro="" textlink="">
      <xdr:nvSpPr>
        <xdr:cNvPr id="41" name="Line 4">
          <a:extLst>
            <a:ext uri="{FF2B5EF4-FFF2-40B4-BE49-F238E27FC236}">
              <a16:creationId xmlns:a16="http://schemas.microsoft.com/office/drawing/2014/main" id="{5AAB9FF9-38D1-4E8E-AA08-968AE47DCEA6}"/>
            </a:ext>
          </a:extLst>
        </xdr:cNvPr>
        <xdr:cNvSpPr>
          <a:spLocks noChangeShapeType="1"/>
        </xdr:cNvSpPr>
      </xdr:nvSpPr>
      <xdr:spPr bwMode="auto">
        <a:xfrm flipV="1">
          <a:off x="2443842" y="7906294"/>
          <a:ext cx="486591" cy="6052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5441</xdr:colOff>
      <xdr:row>32</xdr:row>
      <xdr:rowOff>3266</xdr:rowOff>
    </xdr:from>
    <xdr:to>
      <xdr:col>4</xdr:col>
      <xdr:colOff>241661</xdr:colOff>
      <xdr:row>33</xdr:row>
      <xdr:rowOff>292825</xdr:rowOff>
    </xdr:to>
    <xdr:sp macro="" textlink="">
      <xdr:nvSpPr>
        <xdr:cNvPr id="42" name="Line 4">
          <a:extLst>
            <a:ext uri="{FF2B5EF4-FFF2-40B4-BE49-F238E27FC236}">
              <a16:creationId xmlns:a16="http://schemas.microsoft.com/office/drawing/2014/main" id="{697941A7-3681-439E-B702-0D71667AC790}"/>
            </a:ext>
          </a:extLst>
        </xdr:cNvPr>
        <xdr:cNvSpPr>
          <a:spLocks noChangeShapeType="1"/>
        </xdr:cNvSpPr>
      </xdr:nvSpPr>
      <xdr:spPr bwMode="auto">
        <a:xfrm flipV="1">
          <a:off x="2454727" y="10083437"/>
          <a:ext cx="486591" cy="6052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8709</xdr:colOff>
      <xdr:row>29</xdr:row>
      <xdr:rowOff>313510</xdr:rowOff>
    </xdr:from>
    <xdr:to>
      <xdr:col>4</xdr:col>
      <xdr:colOff>241664</xdr:colOff>
      <xdr:row>31</xdr:row>
      <xdr:rowOff>305889</xdr:rowOff>
    </xdr:to>
    <xdr:sp macro="" textlink="">
      <xdr:nvSpPr>
        <xdr:cNvPr id="43" name="Line 2">
          <a:extLst>
            <a:ext uri="{FF2B5EF4-FFF2-40B4-BE49-F238E27FC236}">
              <a16:creationId xmlns:a16="http://schemas.microsoft.com/office/drawing/2014/main" id="{137AC3E2-D002-4EFF-B254-E8236EB2DB45}"/>
            </a:ext>
          </a:extLst>
        </xdr:cNvPr>
        <xdr:cNvSpPr>
          <a:spLocks noChangeShapeType="1"/>
        </xdr:cNvSpPr>
      </xdr:nvSpPr>
      <xdr:spPr bwMode="auto">
        <a:xfrm>
          <a:off x="2457995" y="9446624"/>
          <a:ext cx="483326" cy="6237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</xdr:colOff>
      <xdr:row>24</xdr:row>
      <xdr:rowOff>304799</xdr:rowOff>
    </xdr:from>
    <xdr:to>
      <xdr:col>8</xdr:col>
      <xdr:colOff>243841</xdr:colOff>
      <xdr:row>26</xdr:row>
      <xdr:rowOff>293913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FC4095DD-C9EE-4764-B5B1-508A275669A4}"/>
            </a:ext>
          </a:extLst>
        </xdr:cNvPr>
        <xdr:cNvSpPr>
          <a:spLocks noChangeShapeType="1"/>
        </xdr:cNvSpPr>
      </xdr:nvSpPr>
      <xdr:spPr bwMode="auto">
        <a:xfrm>
          <a:off x="5007430" y="7859485"/>
          <a:ext cx="494211" cy="6204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10886</xdr:colOff>
      <xdr:row>27</xdr:row>
      <xdr:rowOff>1088</xdr:rowOff>
    </xdr:from>
    <xdr:to>
      <xdr:col>8</xdr:col>
      <xdr:colOff>239486</xdr:colOff>
      <xdr:row>31</xdr:row>
      <xdr:rowOff>301534</xdr:rowOff>
    </xdr:to>
    <xdr:sp macro="" textlink="">
      <xdr:nvSpPr>
        <xdr:cNvPr id="45" name="Line 2">
          <a:extLst>
            <a:ext uri="{FF2B5EF4-FFF2-40B4-BE49-F238E27FC236}">
              <a16:creationId xmlns:a16="http://schemas.microsoft.com/office/drawing/2014/main" id="{15722E37-B175-4231-85A9-A7D95FA6B0A7}"/>
            </a:ext>
          </a:extLst>
        </xdr:cNvPr>
        <xdr:cNvSpPr>
          <a:spLocks noChangeShapeType="1"/>
        </xdr:cNvSpPr>
      </xdr:nvSpPr>
      <xdr:spPr bwMode="auto">
        <a:xfrm flipV="1">
          <a:off x="5018315" y="8502831"/>
          <a:ext cx="478971" cy="156318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163285</xdr:colOff>
      <xdr:row>51</xdr:row>
      <xdr:rowOff>152401</xdr:rowOff>
    </xdr:from>
    <xdr:to>
      <xdr:col>4</xdr:col>
      <xdr:colOff>211937</xdr:colOff>
      <xdr:row>51</xdr:row>
      <xdr:rowOff>153938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228CD7FC-8E7D-4A45-8323-443771442D9B}"/>
            </a:ext>
          </a:extLst>
        </xdr:cNvPr>
        <xdr:cNvCxnSpPr/>
      </xdr:nvCxnSpPr>
      <xdr:spPr>
        <a:xfrm flipV="1">
          <a:off x="2612571" y="18124715"/>
          <a:ext cx="299023" cy="153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163285</xdr:colOff>
      <xdr:row>55</xdr:row>
      <xdr:rowOff>174172</xdr:rowOff>
    </xdr:from>
    <xdr:to>
      <xdr:col>4</xdr:col>
      <xdr:colOff>211937</xdr:colOff>
      <xdr:row>55</xdr:row>
      <xdr:rowOff>175709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94C58E70-F2D6-48DD-B70E-3BD420FCF4BF}"/>
            </a:ext>
          </a:extLst>
        </xdr:cNvPr>
        <xdr:cNvCxnSpPr/>
      </xdr:nvCxnSpPr>
      <xdr:spPr>
        <a:xfrm flipV="1">
          <a:off x="2612571" y="19409229"/>
          <a:ext cx="299023" cy="153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283029</xdr:colOff>
      <xdr:row>51</xdr:row>
      <xdr:rowOff>10886</xdr:rowOff>
    </xdr:from>
    <xdr:to>
      <xdr:col>9</xdr:col>
      <xdr:colOff>1675</xdr:colOff>
      <xdr:row>52</xdr:row>
      <xdr:rowOff>186729</xdr:rowOff>
    </xdr:to>
    <xdr:sp macro="" textlink="">
      <xdr:nvSpPr>
        <xdr:cNvPr id="50" name="Line 2">
          <a:extLst>
            <a:ext uri="{FF2B5EF4-FFF2-40B4-BE49-F238E27FC236}">
              <a16:creationId xmlns:a16="http://schemas.microsoft.com/office/drawing/2014/main" id="{89BD99C5-15F9-4173-9893-0E8DEB2ACC2D}"/>
            </a:ext>
          </a:extLst>
        </xdr:cNvPr>
        <xdr:cNvSpPr>
          <a:spLocks noChangeShapeType="1"/>
        </xdr:cNvSpPr>
      </xdr:nvSpPr>
      <xdr:spPr bwMode="auto">
        <a:xfrm>
          <a:off x="4996543" y="17983200"/>
          <a:ext cx="513303" cy="49152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283030</xdr:colOff>
      <xdr:row>53</xdr:row>
      <xdr:rowOff>169146</xdr:rowOff>
    </xdr:from>
    <xdr:to>
      <xdr:col>8</xdr:col>
      <xdr:colOff>224415</xdr:colOff>
      <xdr:row>55</xdr:row>
      <xdr:rowOff>16746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EDB3C1-3581-4CA4-BD4B-D9273CEEB512}"/>
            </a:ext>
          </a:extLst>
        </xdr:cNvPr>
        <xdr:cNvSpPr>
          <a:spLocks noChangeShapeType="1"/>
        </xdr:cNvSpPr>
      </xdr:nvSpPr>
      <xdr:spPr bwMode="auto">
        <a:xfrm flipV="1">
          <a:off x="4996544" y="18772832"/>
          <a:ext cx="485671" cy="47897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185057</xdr:colOff>
      <xdr:row>51</xdr:row>
      <xdr:rowOff>152401</xdr:rowOff>
    </xdr:from>
    <xdr:to>
      <xdr:col>12</xdr:col>
      <xdr:colOff>233709</xdr:colOff>
      <xdr:row>51</xdr:row>
      <xdr:rowOff>153938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69DDFA6E-58FC-42EE-86A4-0D890E9A222A}"/>
            </a:ext>
          </a:extLst>
        </xdr:cNvPr>
        <xdr:cNvCxnSpPr/>
      </xdr:nvCxnSpPr>
      <xdr:spPr>
        <a:xfrm flipV="1">
          <a:off x="7728857" y="18124715"/>
          <a:ext cx="299023" cy="153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283030</xdr:colOff>
      <xdr:row>50</xdr:row>
      <xdr:rowOff>1</xdr:rowOff>
    </xdr:from>
    <xdr:to>
      <xdr:col>4</xdr:col>
      <xdr:colOff>205992</xdr:colOff>
      <xdr:row>50</xdr:row>
      <xdr:rowOff>169985</xdr:rowOff>
    </xdr:to>
    <xdr:sp macro="" textlink="">
      <xdr:nvSpPr>
        <xdr:cNvPr id="58" name="Line 2">
          <a:extLst>
            <a:ext uri="{FF2B5EF4-FFF2-40B4-BE49-F238E27FC236}">
              <a16:creationId xmlns:a16="http://schemas.microsoft.com/office/drawing/2014/main" id="{24C6863B-446E-4070-85FC-116CEB97816F}"/>
            </a:ext>
          </a:extLst>
        </xdr:cNvPr>
        <xdr:cNvSpPr>
          <a:spLocks noChangeShapeType="1"/>
        </xdr:cNvSpPr>
      </xdr:nvSpPr>
      <xdr:spPr bwMode="auto">
        <a:xfrm>
          <a:off x="2438401" y="15762515"/>
          <a:ext cx="467248" cy="1699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283030</xdr:colOff>
      <xdr:row>53</xdr:row>
      <xdr:rowOff>217715</xdr:rowOff>
    </xdr:from>
    <xdr:to>
      <xdr:col>4</xdr:col>
      <xdr:colOff>205992</xdr:colOff>
      <xdr:row>54</xdr:row>
      <xdr:rowOff>72013</xdr:rowOff>
    </xdr:to>
    <xdr:sp macro="" textlink="">
      <xdr:nvSpPr>
        <xdr:cNvPr id="59" name="Line 2">
          <a:extLst>
            <a:ext uri="{FF2B5EF4-FFF2-40B4-BE49-F238E27FC236}">
              <a16:creationId xmlns:a16="http://schemas.microsoft.com/office/drawing/2014/main" id="{2853479E-0BB8-4F54-8239-089965A58D46}"/>
            </a:ext>
          </a:extLst>
        </xdr:cNvPr>
        <xdr:cNvSpPr>
          <a:spLocks noChangeShapeType="1"/>
        </xdr:cNvSpPr>
      </xdr:nvSpPr>
      <xdr:spPr bwMode="auto">
        <a:xfrm>
          <a:off x="2438401" y="16927286"/>
          <a:ext cx="467248" cy="1699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10886</xdr:colOff>
      <xdr:row>52</xdr:row>
      <xdr:rowOff>163285</xdr:rowOff>
    </xdr:from>
    <xdr:to>
      <xdr:col>12</xdr:col>
      <xdr:colOff>235299</xdr:colOff>
      <xdr:row>52</xdr:row>
      <xdr:rowOff>313173</xdr:rowOff>
    </xdr:to>
    <xdr:sp macro="" textlink="">
      <xdr:nvSpPr>
        <xdr:cNvPr id="60" name="Line 2">
          <a:extLst>
            <a:ext uri="{FF2B5EF4-FFF2-40B4-BE49-F238E27FC236}">
              <a16:creationId xmlns:a16="http://schemas.microsoft.com/office/drawing/2014/main" id="{71F9CC75-AAB9-454E-BE2B-6C29D77CF2AD}"/>
            </a:ext>
          </a:extLst>
        </xdr:cNvPr>
        <xdr:cNvSpPr>
          <a:spLocks noChangeShapeType="1"/>
        </xdr:cNvSpPr>
      </xdr:nvSpPr>
      <xdr:spPr bwMode="auto">
        <a:xfrm flipV="1">
          <a:off x="7554686" y="16557171"/>
          <a:ext cx="474784" cy="1498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10888</xdr:colOff>
      <xdr:row>11</xdr:row>
      <xdr:rowOff>304800</xdr:rowOff>
    </xdr:from>
    <xdr:to>
      <xdr:col>12</xdr:col>
      <xdr:colOff>228601</xdr:colOff>
      <xdr:row>19</xdr:row>
      <xdr:rowOff>152400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2072E746-D79F-4DAD-84FA-693A8298571A}"/>
            </a:ext>
          </a:extLst>
        </xdr:cNvPr>
        <xdr:cNvSpPr>
          <a:spLocks noChangeShapeType="1"/>
        </xdr:cNvSpPr>
      </xdr:nvSpPr>
      <xdr:spPr bwMode="auto">
        <a:xfrm>
          <a:off x="7554688" y="3755571"/>
          <a:ext cx="468084" cy="237308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20</xdr:row>
      <xdr:rowOff>97969</xdr:rowOff>
    </xdr:from>
    <xdr:to>
      <xdr:col>12</xdr:col>
      <xdr:colOff>239486</xdr:colOff>
      <xdr:row>26</xdr:row>
      <xdr:rowOff>304799</xdr:rowOff>
    </xdr:to>
    <xdr:sp macro="" textlink="">
      <xdr:nvSpPr>
        <xdr:cNvPr id="62" name="Line 2">
          <a:extLst>
            <a:ext uri="{FF2B5EF4-FFF2-40B4-BE49-F238E27FC236}">
              <a16:creationId xmlns:a16="http://schemas.microsoft.com/office/drawing/2014/main" id="{96D592D7-5E70-420B-BBAB-B728413098A5}"/>
            </a:ext>
          </a:extLst>
        </xdr:cNvPr>
        <xdr:cNvSpPr>
          <a:spLocks noChangeShapeType="1"/>
        </xdr:cNvSpPr>
      </xdr:nvSpPr>
      <xdr:spPr bwMode="auto">
        <a:xfrm flipV="1">
          <a:off x="7609114" y="6389912"/>
          <a:ext cx="489858" cy="210094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239487</xdr:colOff>
      <xdr:row>43</xdr:row>
      <xdr:rowOff>304799</xdr:rowOff>
    </xdr:from>
    <xdr:to>
      <xdr:col>16</xdr:col>
      <xdr:colOff>97972</xdr:colOff>
      <xdr:row>47</xdr:row>
      <xdr:rowOff>141513</xdr:rowOff>
    </xdr:to>
    <xdr:sp macro="" textlink="">
      <xdr:nvSpPr>
        <xdr:cNvPr id="64" name="Line 2">
          <a:extLst>
            <a:ext uri="{FF2B5EF4-FFF2-40B4-BE49-F238E27FC236}">
              <a16:creationId xmlns:a16="http://schemas.microsoft.com/office/drawing/2014/main" id="{92CC7A06-072D-45AE-9409-848D43CD8780}"/>
            </a:ext>
          </a:extLst>
        </xdr:cNvPr>
        <xdr:cNvSpPr>
          <a:spLocks noChangeShapeType="1"/>
        </xdr:cNvSpPr>
      </xdr:nvSpPr>
      <xdr:spPr bwMode="auto">
        <a:xfrm>
          <a:off x="10069287" y="13857513"/>
          <a:ext cx="359228" cy="10994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228601</xdr:colOff>
      <xdr:row>48</xdr:row>
      <xdr:rowOff>32657</xdr:rowOff>
    </xdr:from>
    <xdr:to>
      <xdr:col>16</xdr:col>
      <xdr:colOff>108857</xdr:colOff>
      <xdr:row>52</xdr:row>
      <xdr:rowOff>8373</xdr:rowOff>
    </xdr:to>
    <xdr:sp macro="" textlink="">
      <xdr:nvSpPr>
        <xdr:cNvPr id="65" name="Line 2">
          <a:extLst>
            <a:ext uri="{FF2B5EF4-FFF2-40B4-BE49-F238E27FC236}">
              <a16:creationId xmlns:a16="http://schemas.microsoft.com/office/drawing/2014/main" id="{DA3CDD0F-49DF-4982-B2E4-AD724CF1021E}"/>
            </a:ext>
          </a:extLst>
        </xdr:cNvPr>
        <xdr:cNvSpPr>
          <a:spLocks noChangeShapeType="1"/>
        </xdr:cNvSpPr>
      </xdr:nvSpPr>
      <xdr:spPr bwMode="auto">
        <a:xfrm flipV="1">
          <a:off x="10058401" y="15163800"/>
          <a:ext cx="380999" cy="123845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141514</xdr:colOff>
      <xdr:row>46</xdr:row>
      <xdr:rowOff>152400</xdr:rowOff>
    </xdr:from>
    <xdr:to>
      <xdr:col>20</xdr:col>
      <xdr:colOff>190165</xdr:colOff>
      <xdr:row>46</xdr:row>
      <xdr:rowOff>153937</xdr:rowOff>
    </xdr:to>
    <xdr:cxnSp macro="">
      <xdr:nvCxnSpPr>
        <xdr:cNvPr id="70" name="Straight Arrow Connector 69">
          <a:extLst>
            <a:ext uri="{FF2B5EF4-FFF2-40B4-BE49-F238E27FC236}">
              <a16:creationId xmlns:a16="http://schemas.microsoft.com/office/drawing/2014/main" id="{D222C263-6296-47D4-B6E8-B0EA9E5E1C52}"/>
            </a:ext>
          </a:extLst>
        </xdr:cNvPr>
        <xdr:cNvCxnSpPr/>
      </xdr:nvCxnSpPr>
      <xdr:spPr>
        <a:xfrm flipV="1">
          <a:off x="12627428" y="14652171"/>
          <a:ext cx="299023" cy="153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15240</xdr:rowOff>
    </xdr:from>
    <xdr:to>
      <xdr:col>4</xdr:col>
      <xdr:colOff>243840</xdr:colOff>
      <xdr:row>10</xdr:row>
      <xdr:rowOff>7620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ACFB166-4F2E-4655-8B1E-065A08865133}"/>
            </a:ext>
          </a:extLst>
        </xdr:cNvPr>
        <xdr:cNvSpPr>
          <a:spLocks noChangeShapeType="1"/>
        </xdr:cNvSpPr>
      </xdr:nvSpPr>
      <xdr:spPr bwMode="auto">
        <a:xfrm>
          <a:off x="2453640" y="2537460"/>
          <a:ext cx="49530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289560</xdr:colOff>
      <xdr:row>14</xdr:row>
      <xdr:rowOff>297180</xdr:rowOff>
    </xdr:from>
    <xdr:to>
      <xdr:col>4</xdr:col>
      <xdr:colOff>228600</xdr:colOff>
      <xdr:row>16</xdr:row>
      <xdr:rowOff>289560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3345AE0-5B88-4A30-BB3F-E1627D14ABDB}"/>
            </a:ext>
          </a:extLst>
        </xdr:cNvPr>
        <xdr:cNvSpPr>
          <a:spLocks noChangeShapeType="1"/>
        </xdr:cNvSpPr>
      </xdr:nvSpPr>
      <xdr:spPr bwMode="auto">
        <a:xfrm>
          <a:off x="2446020" y="4693920"/>
          <a:ext cx="48768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22860</xdr:rowOff>
    </xdr:from>
    <xdr:to>
      <xdr:col>4</xdr:col>
      <xdr:colOff>236220</xdr:colOff>
      <xdr:row>11</xdr:row>
      <xdr:rowOff>304800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A6C39327-5DE6-47CC-85CD-F55989947E83}"/>
            </a:ext>
          </a:extLst>
        </xdr:cNvPr>
        <xdr:cNvSpPr>
          <a:spLocks noChangeShapeType="1"/>
        </xdr:cNvSpPr>
      </xdr:nvSpPr>
      <xdr:spPr bwMode="auto">
        <a:xfrm flipV="1">
          <a:off x="2453640" y="3169920"/>
          <a:ext cx="487680" cy="594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7620</xdr:rowOff>
    </xdr:from>
    <xdr:to>
      <xdr:col>4</xdr:col>
      <xdr:colOff>236220</xdr:colOff>
      <xdr:row>18</xdr:row>
      <xdr:rowOff>297180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70FD0A19-98B6-4131-AEE2-0DA1D6098A02}"/>
            </a:ext>
          </a:extLst>
        </xdr:cNvPr>
        <xdr:cNvSpPr>
          <a:spLocks noChangeShapeType="1"/>
        </xdr:cNvSpPr>
      </xdr:nvSpPr>
      <xdr:spPr bwMode="auto">
        <a:xfrm flipV="1">
          <a:off x="2453640" y="5341620"/>
          <a:ext cx="487680" cy="601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104694</xdr:colOff>
      <xdr:row>5</xdr:row>
      <xdr:rowOff>43543</xdr:rowOff>
    </xdr:from>
    <xdr:to>
      <xdr:col>5</xdr:col>
      <xdr:colOff>1319412</xdr:colOff>
      <xdr:row>6</xdr:row>
      <xdr:rowOff>77225</xdr:rowOff>
    </xdr:to>
    <xdr:sp macro="" textlink="">
      <xdr:nvSpPr>
        <xdr:cNvPr id="6" name="Speech Bubble: Rectangle with Corners Rounded 5">
          <a:extLst>
            <a:ext uri="{FF2B5EF4-FFF2-40B4-BE49-F238E27FC236}">
              <a16:creationId xmlns:a16="http://schemas.microsoft.com/office/drawing/2014/main" id="{16AD1F3E-C236-4B4A-ABE7-ECDB53F31944}"/>
            </a:ext>
          </a:extLst>
        </xdr:cNvPr>
        <xdr:cNvSpPr/>
      </xdr:nvSpPr>
      <xdr:spPr>
        <a:xfrm>
          <a:off x="2558334" y="1605643"/>
          <a:ext cx="1717638" cy="353722"/>
        </a:xfrm>
        <a:prstGeom prst="wedgeRoundRectCallout">
          <a:avLst>
            <a:gd name="adj1" fmla="val -53731"/>
            <a:gd name="adj2" fmla="val 121597"/>
            <a:gd name="adj3" fmla="val 16667"/>
          </a:avLst>
        </a:prstGeom>
        <a:noFill/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Enter the result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967740</xdr:colOff>
      <xdr:row>3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3370E0B-6216-4BEC-B0EB-E890BA7CF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99060"/>
          <a:ext cx="967740" cy="937260"/>
        </a:xfrm>
        <a:prstGeom prst="rect">
          <a:avLst/>
        </a:prstGeom>
      </xdr:spPr>
    </xdr:pic>
    <xdr:clientData/>
  </xdr:twoCellAnchor>
  <xdr:twoCellAnchor editAs="oneCell">
    <xdr:from>
      <xdr:col>17</xdr:col>
      <xdr:colOff>1210603</xdr:colOff>
      <xdr:row>0</xdr:row>
      <xdr:rowOff>44631</xdr:rowOff>
    </xdr:from>
    <xdr:to>
      <xdr:col>25</xdr:col>
      <xdr:colOff>119743</xdr:colOff>
      <xdr:row>3</xdr:row>
      <xdr:rowOff>32657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D0FE379-C3B2-4CD3-AC55-C52C65291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5243" y="44631"/>
          <a:ext cx="3984060" cy="849086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12</xdr:row>
      <xdr:rowOff>22860</xdr:rowOff>
    </xdr:from>
    <xdr:to>
      <xdr:col>8</xdr:col>
      <xdr:colOff>228600</xdr:colOff>
      <xdr:row>17</xdr:row>
      <xdr:rowOff>7620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2613CED9-2114-48A6-BB1E-C21D143E8AE5}"/>
            </a:ext>
          </a:extLst>
        </xdr:cNvPr>
        <xdr:cNvSpPr>
          <a:spLocks noChangeShapeType="1"/>
        </xdr:cNvSpPr>
      </xdr:nvSpPr>
      <xdr:spPr bwMode="auto">
        <a:xfrm flipV="1">
          <a:off x="5013960" y="3794760"/>
          <a:ext cx="48006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54428</xdr:colOff>
      <xdr:row>10</xdr:row>
      <xdr:rowOff>43543</xdr:rowOff>
    </xdr:from>
    <xdr:to>
      <xdr:col>8</xdr:col>
      <xdr:colOff>200298</xdr:colOff>
      <xdr:row>11</xdr:row>
      <xdr:rowOff>304800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11AB49A0-0039-4F29-A211-5668DD900A4D}"/>
            </a:ext>
          </a:extLst>
        </xdr:cNvPr>
        <xdr:cNvSpPr>
          <a:spLocks noChangeShapeType="1"/>
        </xdr:cNvSpPr>
      </xdr:nvSpPr>
      <xdr:spPr bwMode="auto">
        <a:xfrm>
          <a:off x="5061857" y="3178629"/>
          <a:ext cx="396241" cy="5769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100013</xdr:colOff>
      <xdr:row>41</xdr:row>
      <xdr:rowOff>182880</xdr:rowOff>
    </xdr:from>
    <xdr:to>
      <xdr:col>0</xdr:col>
      <xdr:colOff>358140</xdr:colOff>
      <xdr:row>41</xdr:row>
      <xdr:rowOff>185738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3D8FF54B-023C-4C73-AE48-C6C2A2A0E738}"/>
            </a:ext>
          </a:extLst>
        </xdr:cNvPr>
        <xdr:cNvCxnSpPr/>
      </xdr:nvCxnSpPr>
      <xdr:spPr>
        <a:xfrm flipV="1">
          <a:off x="100013" y="13014960"/>
          <a:ext cx="258127" cy="2858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117231</xdr:colOff>
      <xdr:row>42</xdr:row>
      <xdr:rowOff>128953</xdr:rowOff>
    </xdr:from>
    <xdr:to>
      <xdr:col>0</xdr:col>
      <xdr:colOff>383858</xdr:colOff>
      <xdr:row>42</xdr:row>
      <xdr:rowOff>136209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CD8DAA11-D573-4D9C-A187-34C884704EDD}"/>
            </a:ext>
          </a:extLst>
        </xdr:cNvPr>
        <xdr:cNvCxnSpPr/>
      </xdr:nvCxnSpPr>
      <xdr:spPr>
        <a:xfrm>
          <a:off x="117231" y="13273453"/>
          <a:ext cx="266627" cy="7256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187569</xdr:colOff>
      <xdr:row>43</xdr:row>
      <xdr:rowOff>174309</xdr:rowOff>
    </xdr:from>
    <xdr:to>
      <xdr:col>4</xdr:col>
      <xdr:colOff>236221</xdr:colOff>
      <xdr:row>43</xdr:row>
      <xdr:rowOff>175846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B471201D-D3FB-40FF-813B-77CC5B7EF819}"/>
            </a:ext>
          </a:extLst>
        </xdr:cNvPr>
        <xdr:cNvCxnSpPr/>
      </xdr:nvCxnSpPr>
      <xdr:spPr>
        <a:xfrm flipV="1">
          <a:off x="2641209" y="13631229"/>
          <a:ext cx="300112" cy="153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52389</xdr:colOff>
      <xdr:row>45</xdr:row>
      <xdr:rowOff>150495</xdr:rowOff>
    </xdr:from>
    <xdr:to>
      <xdr:col>0</xdr:col>
      <xdr:colOff>364809</xdr:colOff>
      <xdr:row>45</xdr:row>
      <xdr:rowOff>157162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C53E36D7-00D5-46AD-BE7A-5E0774086E09}"/>
            </a:ext>
          </a:extLst>
        </xdr:cNvPr>
        <xdr:cNvCxnSpPr/>
      </xdr:nvCxnSpPr>
      <xdr:spPr>
        <a:xfrm flipV="1">
          <a:off x="52389" y="14232255"/>
          <a:ext cx="312420" cy="666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42864</xdr:colOff>
      <xdr:row>46</xdr:row>
      <xdr:rowOff>155258</xdr:rowOff>
    </xdr:from>
    <xdr:to>
      <xdr:col>0</xdr:col>
      <xdr:colOff>355284</xdr:colOff>
      <xdr:row>46</xdr:row>
      <xdr:rowOff>161925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43C27E1C-C016-4C5F-B20D-BEA697564836}"/>
            </a:ext>
          </a:extLst>
        </xdr:cNvPr>
        <xdr:cNvCxnSpPr/>
      </xdr:nvCxnSpPr>
      <xdr:spPr>
        <a:xfrm flipV="1">
          <a:off x="42864" y="14549438"/>
          <a:ext cx="312420" cy="666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193431</xdr:colOff>
      <xdr:row>47</xdr:row>
      <xdr:rowOff>186032</xdr:rowOff>
    </xdr:from>
    <xdr:to>
      <xdr:col>4</xdr:col>
      <xdr:colOff>242083</xdr:colOff>
      <xdr:row>47</xdr:row>
      <xdr:rowOff>187569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7E7EB6FE-9F55-4EAA-BE23-D00D9A6CB6A1}"/>
            </a:ext>
          </a:extLst>
        </xdr:cNvPr>
        <xdr:cNvCxnSpPr/>
      </xdr:nvCxnSpPr>
      <xdr:spPr>
        <a:xfrm flipV="1">
          <a:off x="2647071" y="14892632"/>
          <a:ext cx="300112" cy="153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5861</xdr:colOff>
      <xdr:row>41</xdr:row>
      <xdr:rowOff>304802</xdr:rowOff>
    </xdr:from>
    <xdr:to>
      <xdr:col>4</xdr:col>
      <xdr:colOff>222738</xdr:colOff>
      <xdr:row>42</xdr:row>
      <xdr:rowOff>164124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3470F176-02F4-4B0B-A9FD-50C5CF596DA2}"/>
            </a:ext>
          </a:extLst>
        </xdr:cNvPr>
        <xdr:cNvSpPr>
          <a:spLocks noChangeShapeType="1"/>
        </xdr:cNvSpPr>
      </xdr:nvSpPr>
      <xdr:spPr bwMode="auto">
        <a:xfrm>
          <a:off x="2459501" y="13136882"/>
          <a:ext cx="468337" cy="1717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17584</xdr:colOff>
      <xdr:row>46</xdr:row>
      <xdr:rowOff>2</xdr:rowOff>
    </xdr:from>
    <xdr:to>
      <xdr:col>4</xdr:col>
      <xdr:colOff>234461</xdr:colOff>
      <xdr:row>46</xdr:row>
      <xdr:rowOff>169986</xdr:rowOff>
    </xdr:to>
    <xdr:sp macro="" textlink="">
      <xdr:nvSpPr>
        <xdr:cNvPr id="18" name="Line 2">
          <a:extLst>
            <a:ext uri="{FF2B5EF4-FFF2-40B4-BE49-F238E27FC236}">
              <a16:creationId xmlns:a16="http://schemas.microsoft.com/office/drawing/2014/main" id="{B6615896-D296-4A81-952B-C8B127F95E15}"/>
            </a:ext>
          </a:extLst>
        </xdr:cNvPr>
        <xdr:cNvSpPr>
          <a:spLocks noChangeShapeType="1"/>
        </xdr:cNvSpPr>
      </xdr:nvSpPr>
      <xdr:spPr bwMode="auto">
        <a:xfrm>
          <a:off x="2471224" y="14394182"/>
          <a:ext cx="468337" cy="1699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293077</xdr:colOff>
      <xdr:row>43</xdr:row>
      <xdr:rowOff>1</xdr:rowOff>
    </xdr:from>
    <xdr:to>
      <xdr:col>9</xdr:col>
      <xdr:colOff>11723</xdr:colOff>
      <xdr:row>44</xdr:row>
      <xdr:rowOff>175845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469B02C3-8C01-459D-86F4-DB4C23212199}"/>
            </a:ext>
          </a:extLst>
        </xdr:cNvPr>
        <xdr:cNvSpPr>
          <a:spLocks noChangeShapeType="1"/>
        </xdr:cNvSpPr>
      </xdr:nvSpPr>
      <xdr:spPr bwMode="auto">
        <a:xfrm>
          <a:off x="5009857" y="13456921"/>
          <a:ext cx="518746" cy="48826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293078</xdr:colOff>
      <xdr:row>45</xdr:row>
      <xdr:rowOff>158262</xdr:rowOff>
    </xdr:from>
    <xdr:to>
      <xdr:col>8</xdr:col>
      <xdr:colOff>234463</xdr:colOff>
      <xdr:row>47</xdr:row>
      <xdr:rowOff>5862</xdr:rowOff>
    </xdr:to>
    <xdr:sp macro="" textlink="">
      <xdr:nvSpPr>
        <xdr:cNvPr id="20" name="Line 2">
          <a:extLst>
            <a:ext uri="{FF2B5EF4-FFF2-40B4-BE49-F238E27FC236}">
              <a16:creationId xmlns:a16="http://schemas.microsoft.com/office/drawing/2014/main" id="{66E3B08F-3355-4225-8CD2-3DA92D43C827}"/>
            </a:ext>
          </a:extLst>
        </xdr:cNvPr>
        <xdr:cNvSpPr>
          <a:spLocks noChangeShapeType="1"/>
        </xdr:cNvSpPr>
      </xdr:nvSpPr>
      <xdr:spPr bwMode="auto">
        <a:xfrm flipV="1">
          <a:off x="5009858" y="14240022"/>
          <a:ext cx="490025" cy="472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15074</xdr:colOff>
      <xdr:row>44</xdr:row>
      <xdr:rowOff>141514</xdr:rowOff>
    </xdr:from>
    <xdr:to>
      <xdr:col>12</xdr:col>
      <xdr:colOff>239487</xdr:colOff>
      <xdr:row>44</xdr:row>
      <xdr:rowOff>291402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3DF8DE51-8CC1-4CE0-AEFC-1646DEEC5484}"/>
            </a:ext>
          </a:extLst>
        </xdr:cNvPr>
        <xdr:cNvSpPr>
          <a:spLocks noChangeShapeType="1"/>
        </xdr:cNvSpPr>
      </xdr:nvSpPr>
      <xdr:spPr bwMode="auto">
        <a:xfrm flipV="1">
          <a:off x="7566494" y="13910854"/>
          <a:ext cx="475873" cy="1498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150726</xdr:colOff>
      <xdr:row>43</xdr:row>
      <xdr:rowOff>143326</xdr:rowOff>
    </xdr:from>
    <xdr:to>
      <xdr:col>12</xdr:col>
      <xdr:colOff>199378</xdr:colOff>
      <xdr:row>43</xdr:row>
      <xdr:rowOff>144863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286726D2-AE31-48DF-8451-E869E4C79B81}"/>
            </a:ext>
          </a:extLst>
        </xdr:cNvPr>
        <xdr:cNvCxnSpPr/>
      </xdr:nvCxnSpPr>
      <xdr:spPr>
        <a:xfrm flipV="1">
          <a:off x="7702146" y="13600246"/>
          <a:ext cx="300112" cy="153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4</xdr:row>
      <xdr:rowOff>261258</xdr:rowOff>
    </xdr:from>
    <xdr:to>
      <xdr:col>1</xdr:col>
      <xdr:colOff>1630104</xdr:colOff>
      <xdr:row>6</xdr:row>
      <xdr:rowOff>226421</xdr:rowOff>
    </xdr:to>
    <xdr:sp macro="" textlink="">
      <xdr:nvSpPr>
        <xdr:cNvPr id="23" name="Speech Bubble: Rectangle with Corners Rounded 22">
          <a:extLst>
            <a:ext uri="{FF2B5EF4-FFF2-40B4-BE49-F238E27FC236}">
              <a16:creationId xmlns:a16="http://schemas.microsoft.com/office/drawing/2014/main" id="{A0FFDED5-06ED-4419-A094-3426134E1FB8}"/>
            </a:ext>
          </a:extLst>
        </xdr:cNvPr>
        <xdr:cNvSpPr/>
      </xdr:nvSpPr>
      <xdr:spPr>
        <a:xfrm>
          <a:off x="304800" y="1503318"/>
          <a:ext cx="1721544" cy="605243"/>
        </a:xfrm>
        <a:prstGeom prst="wedgeRoundRectCallout">
          <a:avLst>
            <a:gd name="adj1" fmla="val -22022"/>
            <a:gd name="adj2" fmla="val 57403"/>
            <a:gd name="adj3" fmla="val 16667"/>
          </a:avLst>
        </a:prstGeom>
        <a:noFill/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Enter the participant names</a:t>
          </a:r>
        </a:p>
      </xdr:txBody>
    </xdr:sp>
    <xdr:clientData/>
  </xdr:twoCellAnchor>
  <xdr:twoCellAnchor>
    <xdr:from>
      <xdr:col>0</xdr:col>
      <xdr:colOff>43543</xdr:colOff>
      <xdr:row>49</xdr:row>
      <xdr:rowOff>163285</xdr:rowOff>
    </xdr:from>
    <xdr:to>
      <xdr:col>0</xdr:col>
      <xdr:colOff>355963</xdr:colOff>
      <xdr:row>49</xdr:row>
      <xdr:rowOff>169952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6F4645B2-CB25-4078-9515-95001C7AC3BB}"/>
            </a:ext>
          </a:extLst>
        </xdr:cNvPr>
        <xdr:cNvCxnSpPr/>
      </xdr:nvCxnSpPr>
      <xdr:spPr>
        <a:xfrm flipV="1">
          <a:off x="43543" y="15494725"/>
          <a:ext cx="312420" cy="666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54428</xdr:colOff>
      <xdr:row>50</xdr:row>
      <xdr:rowOff>152399</xdr:rowOff>
    </xdr:from>
    <xdr:to>
      <xdr:col>0</xdr:col>
      <xdr:colOff>366848</xdr:colOff>
      <xdr:row>50</xdr:row>
      <xdr:rowOff>159066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249B109E-6DBA-4A63-8EB3-53A5939AD096}"/>
            </a:ext>
          </a:extLst>
        </xdr:cNvPr>
        <xdr:cNvCxnSpPr/>
      </xdr:nvCxnSpPr>
      <xdr:spPr>
        <a:xfrm flipV="1">
          <a:off x="54428" y="15796259"/>
          <a:ext cx="312420" cy="666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32657</xdr:colOff>
      <xdr:row>53</xdr:row>
      <xdr:rowOff>185057</xdr:rowOff>
    </xdr:from>
    <xdr:to>
      <xdr:col>0</xdr:col>
      <xdr:colOff>345077</xdr:colOff>
      <xdr:row>53</xdr:row>
      <xdr:rowOff>191724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855DA9AC-1916-4F9E-8022-51E897D70359}"/>
            </a:ext>
          </a:extLst>
        </xdr:cNvPr>
        <xdr:cNvCxnSpPr/>
      </xdr:nvCxnSpPr>
      <xdr:spPr>
        <a:xfrm flipV="1">
          <a:off x="32657" y="16766177"/>
          <a:ext cx="312420" cy="666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32657</xdr:colOff>
      <xdr:row>54</xdr:row>
      <xdr:rowOff>163286</xdr:rowOff>
    </xdr:from>
    <xdr:to>
      <xdr:col>0</xdr:col>
      <xdr:colOff>345077</xdr:colOff>
      <xdr:row>54</xdr:row>
      <xdr:rowOff>169953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6B6C9828-CE19-41E4-AA38-E5BCD7F2E7D7}"/>
            </a:ext>
          </a:extLst>
        </xdr:cNvPr>
        <xdr:cNvCxnSpPr/>
      </xdr:nvCxnSpPr>
      <xdr:spPr>
        <a:xfrm flipV="1">
          <a:off x="32657" y="17056826"/>
          <a:ext cx="312420" cy="666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291738</xdr:colOff>
      <xdr:row>23</xdr:row>
      <xdr:rowOff>19595</xdr:rowOff>
    </xdr:from>
    <xdr:to>
      <xdr:col>4</xdr:col>
      <xdr:colOff>230778</xdr:colOff>
      <xdr:row>25</xdr:row>
      <xdr:rowOff>11975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9B36C23A-4E7C-4B37-B617-96E1FBB8CEBD}"/>
            </a:ext>
          </a:extLst>
        </xdr:cNvPr>
        <xdr:cNvSpPr>
          <a:spLocks noChangeShapeType="1"/>
        </xdr:cNvSpPr>
      </xdr:nvSpPr>
      <xdr:spPr bwMode="auto">
        <a:xfrm>
          <a:off x="2448198" y="7228115"/>
          <a:ext cx="48768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288471</xdr:colOff>
      <xdr:row>25</xdr:row>
      <xdr:rowOff>35923</xdr:rowOff>
    </xdr:from>
    <xdr:to>
      <xdr:col>4</xdr:col>
      <xdr:colOff>230776</xdr:colOff>
      <xdr:row>27</xdr:row>
      <xdr:rowOff>9796</xdr:rowOff>
    </xdr:to>
    <xdr:sp macro="" textlink="">
      <xdr:nvSpPr>
        <xdr:cNvPr id="29" name="Line 4">
          <a:extLst>
            <a:ext uri="{FF2B5EF4-FFF2-40B4-BE49-F238E27FC236}">
              <a16:creationId xmlns:a16="http://schemas.microsoft.com/office/drawing/2014/main" id="{B0AADCA1-5119-4E9B-AE75-FCA7ABB0783F}"/>
            </a:ext>
          </a:extLst>
        </xdr:cNvPr>
        <xdr:cNvSpPr>
          <a:spLocks noChangeShapeType="1"/>
        </xdr:cNvSpPr>
      </xdr:nvSpPr>
      <xdr:spPr bwMode="auto">
        <a:xfrm flipV="1">
          <a:off x="2444931" y="7869283"/>
          <a:ext cx="490945" cy="5987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5441</xdr:colOff>
      <xdr:row>32</xdr:row>
      <xdr:rowOff>3266</xdr:rowOff>
    </xdr:from>
    <xdr:to>
      <xdr:col>4</xdr:col>
      <xdr:colOff>241661</xdr:colOff>
      <xdr:row>33</xdr:row>
      <xdr:rowOff>292825</xdr:rowOff>
    </xdr:to>
    <xdr:sp macro="" textlink="">
      <xdr:nvSpPr>
        <xdr:cNvPr id="30" name="Line 4">
          <a:extLst>
            <a:ext uri="{FF2B5EF4-FFF2-40B4-BE49-F238E27FC236}">
              <a16:creationId xmlns:a16="http://schemas.microsoft.com/office/drawing/2014/main" id="{03C10180-1F10-4032-9B8D-D4989994829C}"/>
            </a:ext>
          </a:extLst>
        </xdr:cNvPr>
        <xdr:cNvSpPr>
          <a:spLocks noChangeShapeType="1"/>
        </xdr:cNvSpPr>
      </xdr:nvSpPr>
      <xdr:spPr bwMode="auto">
        <a:xfrm flipV="1">
          <a:off x="2459081" y="10023566"/>
          <a:ext cx="487680" cy="60197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8709</xdr:colOff>
      <xdr:row>29</xdr:row>
      <xdr:rowOff>313510</xdr:rowOff>
    </xdr:from>
    <xdr:to>
      <xdr:col>4</xdr:col>
      <xdr:colOff>241664</xdr:colOff>
      <xdr:row>31</xdr:row>
      <xdr:rowOff>305889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9BCB678A-C0EC-4847-912D-8F99DDF0EDE9}"/>
            </a:ext>
          </a:extLst>
        </xdr:cNvPr>
        <xdr:cNvSpPr>
          <a:spLocks noChangeShapeType="1"/>
        </xdr:cNvSpPr>
      </xdr:nvSpPr>
      <xdr:spPr bwMode="auto">
        <a:xfrm>
          <a:off x="2462349" y="9396550"/>
          <a:ext cx="484415" cy="6172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</xdr:colOff>
      <xdr:row>24</xdr:row>
      <xdr:rowOff>304799</xdr:rowOff>
    </xdr:from>
    <xdr:to>
      <xdr:col>8</xdr:col>
      <xdr:colOff>243841</xdr:colOff>
      <xdr:row>26</xdr:row>
      <xdr:rowOff>293913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670DAFC7-C61D-43B0-AFA2-377703D33115}"/>
            </a:ext>
          </a:extLst>
        </xdr:cNvPr>
        <xdr:cNvSpPr>
          <a:spLocks noChangeShapeType="1"/>
        </xdr:cNvSpPr>
      </xdr:nvSpPr>
      <xdr:spPr bwMode="auto">
        <a:xfrm>
          <a:off x="5013961" y="7825739"/>
          <a:ext cx="495300" cy="6139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10886</xdr:colOff>
      <xdr:row>27</xdr:row>
      <xdr:rowOff>1088</xdr:rowOff>
    </xdr:from>
    <xdr:to>
      <xdr:col>8</xdr:col>
      <xdr:colOff>239486</xdr:colOff>
      <xdr:row>31</xdr:row>
      <xdr:rowOff>301534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F24000FD-8489-4A08-9863-A0E0C6A1C185}"/>
            </a:ext>
          </a:extLst>
        </xdr:cNvPr>
        <xdr:cNvSpPr>
          <a:spLocks noChangeShapeType="1"/>
        </xdr:cNvSpPr>
      </xdr:nvSpPr>
      <xdr:spPr bwMode="auto">
        <a:xfrm flipV="1">
          <a:off x="5024846" y="8459288"/>
          <a:ext cx="480060" cy="15501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163285</xdr:colOff>
      <xdr:row>51</xdr:row>
      <xdr:rowOff>152401</xdr:rowOff>
    </xdr:from>
    <xdr:to>
      <xdr:col>4</xdr:col>
      <xdr:colOff>211937</xdr:colOff>
      <xdr:row>51</xdr:row>
      <xdr:rowOff>153938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21580152-EBCD-4601-8BFB-A367978B6664}"/>
            </a:ext>
          </a:extLst>
        </xdr:cNvPr>
        <xdr:cNvCxnSpPr/>
      </xdr:nvCxnSpPr>
      <xdr:spPr>
        <a:xfrm flipV="1">
          <a:off x="2616925" y="16108681"/>
          <a:ext cx="300112" cy="153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163285</xdr:colOff>
      <xdr:row>55</xdr:row>
      <xdr:rowOff>174172</xdr:rowOff>
    </xdr:from>
    <xdr:to>
      <xdr:col>4</xdr:col>
      <xdr:colOff>211937</xdr:colOff>
      <xdr:row>55</xdr:row>
      <xdr:rowOff>175709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3EFC6953-AD31-415F-9A2D-E0AC22D2FD42}"/>
            </a:ext>
          </a:extLst>
        </xdr:cNvPr>
        <xdr:cNvCxnSpPr/>
      </xdr:nvCxnSpPr>
      <xdr:spPr>
        <a:xfrm flipV="1">
          <a:off x="2616925" y="17380132"/>
          <a:ext cx="300112" cy="153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283029</xdr:colOff>
      <xdr:row>51</xdr:row>
      <xdr:rowOff>10886</xdr:rowOff>
    </xdr:from>
    <xdr:to>
      <xdr:col>9</xdr:col>
      <xdr:colOff>1675</xdr:colOff>
      <xdr:row>52</xdr:row>
      <xdr:rowOff>186729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90F39A64-89C3-4AFA-AF74-B4105B720580}"/>
            </a:ext>
          </a:extLst>
        </xdr:cNvPr>
        <xdr:cNvSpPr>
          <a:spLocks noChangeShapeType="1"/>
        </xdr:cNvSpPr>
      </xdr:nvSpPr>
      <xdr:spPr bwMode="auto">
        <a:xfrm>
          <a:off x="4999809" y="15967166"/>
          <a:ext cx="518746" cy="4882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283030</xdr:colOff>
      <xdr:row>53</xdr:row>
      <xdr:rowOff>169146</xdr:rowOff>
    </xdr:from>
    <xdr:to>
      <xdr:col>8</xdr:col>
      <xdr:colOff>224415</xdr:colOff>
      <xdr:row>55</xdr:row>
      <xdr:rowOff>16746</xdr:rowOff>
    </xdr:to>
    <xdr:sp macro="" textlink="">
      <xdr:nvSpPr>
        <xdr:cNvPr id="37" name="Line 2">
          <a:extLst>
            <a:ext uri="{FF2B5EF4-FFF2-40B4-BE49-F238E27FC236}">
              <a16:creationId xmlns:a16="http://schemas.microsoft.com/office/drawing/2014/main" id="{E41ACACA-E56B-40DB-B561-C662CF5C2B77}"/>
            </a:ext>
          </a:extLst>
        </xdr:cNvPr>
        <xdr:cNvSpPr>
          <a:spLocks noChangeShapeType="1"/>
        </xdr:cNvSpPr>
      </xdr:nvSpPr>
      <xdr:spPr bwMode="auto">
        <a:xfrm flipV="1">
          <a:off x="4999810" y="16750266"/>
          <a:ext cx="490025" cy="472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185057</xdr:colOff>
      <xdr:row>51</xdr:row>
      <xdr:rowOff>152401</xdr:rowOff>
    </xdr:from>
    <xdr:to>
      <xdr:col>12</xdr:col>
      <xdr:colOff>233709</xdr:colOff>
      <xdr:row>51</xdr:row>
      <xdr:rowOff>153938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CF9BAC16-F7AB-4085-816F-5DCDDC19E7BC}"/>
            </a:ext>
          </a:extLst>
        </xdr:cNvPr>
        <xdr:cNvCxnSpPr/>
      </xdr:nvCxnSpPr>
      <xdr:spPr>
        <a:xfrm flipV="1">
          <a:off x="7736477" y="16108681"/>
          <a:ext cx="300112" cy="153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283030</xdr:colOff>
      <xdr:row>50</xdr:row>
      <xdr:rowOff>1</xdr:rowOff>
    </xdr:from>
    <xdr:to>
      <xdr:col>4</xdr:col>
      <xdr:colOff>205992</xdr:colOff>
      <xdr:row>50</xdr:row>
      <xdr:rowOff>169985</xdr:rowOff>
    </xdr:to>
    <xdr:sp macro="" textlink="">
      <xdr:nvSpPr>
        <xdr:cNvPr id="39" name="Line 2">
          <a:extLst>
            <a:ext uri="{FF2B5EF4-FFF2-40B4-BE49-F238E27FC236}">
              <a16:creationId xmlns:a16="http://schemas.microsoft.com/office/drawing/2014/main" id="{ADA56D6B-18E4-4981-967C-1B1647B727F5}"/>
            </a:ext>
          </a:extLst>
        </xdr:cNvPr>
        <xdr:cNvSpPr>
          <a:spLocks noChangeShapeType="1"/>
        </xdr:cNvSpPr>
      </xdr:nvSpPr>
      <xdr:spPr bwMode="auto">
        <a:xfrm>
          <a:off x="2439490" y="15643861"/>
          <a:ext cx="471602" cy="1699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283030</xdr:colOff>
      <xdr:row>53</xdr:row>
      <xdr:rowOff>217715</xdr:rowOff>
    </xdr:from>
    <xdr:to>
      <xdr:col>4</xdr:col>
      <xdr:colOff>205992</xdr:colOff>
      <xdr:row>54</xdr:row>
      <xdr:rowOff>72013</xdr:rowOff>
    </xdr:to>
    <xdr:sp macro="" textlink="">
      <xdr:nvSpPr>
        <xdr:cNvPr id="40" name="Line 2">
          <a:extLst>
            <a:ext uri="{FF2B5EF4-FFF2-40B4-BE49-F238E27FC236}">
              <a16:creationId xmlns:a16="http://schemas.microsoft.com/office/drawing/2014/main" id="{D6DA00C8-6D53-4DC0-AFDA-B52EF6C90E20}"/>
            </a:ext>
          </a:extLst>
        </xdr:cNvPr>
        <xdr:cNvSpPr>
          <a:spLocks noChangeShapeType="1"/>
        </xdr:cNvSpPr>
      </xdr:nvSpPr>
      <xdr:spPr bwMode="auto">
        <a:xfrm>
          <a:off x="2439490" y="16798835"/>
          <a:ext cx="471602" cy="1667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10886</xdr:colOff>
      <xdr:row>52</xdr:row>
      <xdr:rowOff>163285</xdr:rowOff>
    </xdr:from>
    <xdr:to>
      <xdr:col>12</xdr:col>
      <xdr:colOff>235299</xdr:colOff>
      <xdr:row>52</xdr:row>
      <xdr:rowOff>313173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685B093F-2069-4240-9F06-E3E7F252CAAC}"/>
            </a:ext>
          </a:extLst>
        </xdr:cNvPr>
        <xdr:cNvSpPr>
          <a:spLocks noChangeShapeType="1"/>
        </xdr:cNvSpPr>
      </xdr:nvSpPr>
      <xdr:spPr bwMode="auto">
        <a:xfrm flipV="1">
          <a:off x="7562306" y="16431985"/>
          <a:ext cx="475873" cy="1498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10888</xdr:colOff>
      <xdr:row>11</xdr:row>
      <xdr:rowOff>304800</xdr:rowOff>
    </xdr:from>
    <xdr:to>
      <xdr:col>12</xdr:col>
      <xdr:colOff>228601</xdr:colOff>
      <xdr:row>19</xdr:row>
      <xdr:rowOff>152400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337BB142-B9E7-4380-8224-E58DA750B748}"/>
            </a:ext>
          </a:extLst>
        </xdr:cNvPr>
        <xdr:cNvSpPr>
          <a:spLocks noChangeShapeType="1"/>
        </xdr:cNvSpPr>
      </xdr:nvSpPr>
      <xdr:spPr bwMode="auto">
        <a:xfrm>
          <a:off x="7562308" y="3764280"/>
          <a:ext cx="469173" cy="2346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239485</xdr:colOff>
      <xdr:row>20</xdr:row>
      <xdr:rowOff>97970</xdr:rowOff>
    </xdr:from>
    <xdr:to>
      <xdr:col>12</xdr:col>
      <xdr:colOff>239486</xdr:colOff>
      <xdr:row>26</xdr:row>
      <xdr:rowOff>300445</xdr:rowOff>
    </xdr:to>
    <xdr:sp macro="" textlink="">
      <xdr:nvSpPr>
        <xdr:cNvPr id="43" name="Line 2">
          <a:extLst>
            <a:ext uri="{FF2B5EF4-FFF2-40B4-BE49-F238E27FC236}">
              <a16:creationId xmlns:a16="http://schemas.microsoft.com/office/drawing/2014/main" id="{5E2E0E73-9A32-4FB7-A220-5684B5EAD611}"/>
            </a:ext>
          </a:extLst>
        </xdr:cNvPr>
        <xdr:cNvSpPr>
          <a:spLocks noChangeShapeType="1"/>
        </xdr:cNvSpPr>
      </xdr:nvSpPr>
      <xdr:spPr bwMode="auto">
        <a:xfrm flipV="1">
          <a:off x="7539445" y="6369230"/>
          <a:ext cx="502921" cy="20769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239487</xdr:colOff>
      <xdr:row>43</xdr:row>
      <xdr:rowOff>304799</xdr:rowOff>
    </xdr:from>
    <xdr:to>
      <xdr:col>16</xdr:col>
      <xdr:colOff>97972</xdr:colOff>
      <xdr:row>47</xdr:row>
      <xdr:rowOff>141513</xdr:rowOff>
    </xdr:to>
    <xdr:sp macro="" textlink="">
      <xdr:nvSpPr>
        <xdr:cNvPr id="44" name="Line 2">
          <a:extLst>
            <a:ext uri="{FF2B5EF4-FFF2-40B4-BE49-F238E27FC236}">
              <a16:creationId xmlns:a16="http://schemas.microsoft.com/office/drawing/2014/main" id="{B7FA9BCF-B441-40F8-AA2A-F5480EB4C32B}"/>
            </a:ext>
          </a:extLst>
        </xdr:cNvPr>
        <xdr:cNvSpPr>
          <a:spLocks noChangeShapeType="1"/>
        </xdr:cNvSpPr>
      </xdr:nvSpPr>
      <xdr:spPr bwMode="auto">
        <a:xfrm>
          <a:off x="10076907" y="13761719"/>
          <a:ext cx="361405" cy="10863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228601</xdr:colOff>
      <xdr:row>48</xdr:row>
      <xdr:rowOff>32657</xdr:rowOff>
    </xdr:from>
    <xdr:to>
      <xdr:col>16</xdr:col>
      <xdr:colOff>108857</xdr:colOff>
      <xdr:row>52</xdr:row>
      <xdr:rowOff>8373</xdr:rowOff>
    </xdr:to>
    <xdr:sp macro="" textlink="">
      <xdr:nvSpPr>
        <xdr:cNvPr id="45" name="Line 2">
          <a:extLst>
            <a:ext uri="{FF2B5EF4-FFF2-40B4-BE49-F238E27FC236}">
              <a16:creationId xmlns:a16="http://schemas.microsoft.com/office/drawing/2014/main" id="{74CC267D-6DE0-496E-8A7D-09341A1BCC83}"/>
            </a:ext>
          </a:extLst>
        </xdr:cNvPr>
        <xdr:cNvSpPr>
          <a:spLocks noChangeShapeType="1"/>
        </xdr:cNvSpPr>
      </xdr:nvSpPr>
      <xdr:spPr bwMode="auto">
        <a:xfrm flipV="1">
          <a:off x="10066021" y="15051677"/>
          <a:ext cx="383176" cy="12253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141514</xdr:colOff>
      <xdr:row>46</xdr:row>
      <xdr:rowOff>152400</xdr:rowOff>
    </xdr:from>
    <xdr:to>
      <xdr:col>20</xdr:col>
      <xdr:colOff>190165</xdr:colOff>
      <xdr:row>46</xdr:row>
      <xdr:rowOff>153937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BB4D70CC-1BB4-483B-963B-7E25C3BA981F}"/>
            </a:ext>
          </a:extLst>
        </xdr:cNvPr>
        <xdr:cNvCxnSpPr/>
      </xdr:nvCxnSpPr>
      <xdr:spPr>
        <a:xfrm flipV="1">
          <a:off x="12630694" y="14546580"/>
          <a:ext cx="300111" cy="153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8</xdr:col>
      <xdr:colOff>228600</xdr:colOff>
      <xdr:row>8</xdr:row>
      <xdr:rowOff>15240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DCD1D4D-D3B4-4FFB-9526-3A8B2AB32894}"/>
            </a:ext>
          </a:extLst>
        </xdr:cNvPr>
        <xdr:cNvSpPr>
          <a:spLocks noChangeShapeType="1"/>
        </xdr:cNvSpPr>
      </xdr:nvSpPr>
      <xdr:spPr bwMode="auto">
        <a:xfrm flipV="1">
          <a:off x="2449286" y="2503714"/>
          <a:ext cx="3037114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967740</xdr:colOff>
      <xdr:row>3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559DFF0-0F91-411B-AE88-611AF9203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99060"/>
          <a:ext cx="967740" cy="937260"/>
        </a:xfrm>
        <a:prstGeom prst="rect">
          <a:avLst/>
        </a:prstGeom>
      </xdr:spPr>
    </xdr:pic>
    <xdr:clientData/>
  </xdr:twoCellAnchor>
  <xdr:twoCellAnchor editAs="oneCell">
    <xdr:from>
      <xdr:col>17</xdr:col>
      <xdr:colOff>1210603</xdr:colOff>
      <xdr:row>0</xdr:row>
      <xdr:rowOff>44631</xdr:rowOff>
    </xdr:from>
    <xdr:to>
      <xdr:col>25</xdr:col>
      <xdr:colOff>119743</xdr:colOff>
      <xdr:row>3</xdr:row>
      <xdr:rowOff>32657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6119A47-2B56-4CC0-B1C8-C95889B66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5243" y="44631"/>
          <a:ext cx="3984060" cy="849086"/>
        </a:xfrm>
        <a:prstGeom prst="rect">
          <a:avLst/>
        </a:prstGeom>
      </xdr:spPr>
    </xdr:pic>
    <xdr:clientData/>
  </xdr:twoCellAnchor>
  <xdr:twoCellAnchor>
    <xdr:from>
      <xdr:col>2</xdr:col>
      <xdr:colOff>98612</xdr:colOff>
      <xdr:row>8</xdr:row>
      <xdr:rowOff>304800</xdr:rowOff>
    </xdr:from>
    <xdr:to>
      <xdr:col>4</xdr:col>
      <xdr:colOff>233083</xdr:colOff>
      <xdr:row>10</xdr:row>
      <xdr:rowOff>98612</xdr:rowOff>
    </xdr:to>
    <xdr:cxnSp macro="">
      <xdr:nvCxnSpPr>
        <xdr:cNvPr id="50" name="Connector: Elbow 49">
          <a:extLst>
            <a:ext uri="{FF2B5EF4-FFF2-40B4-BE49-F238E27FC236}">
              <a16:creationId xmlns:a16="http://schemas.microsoft.com/office/drawing/2014/main" id="{C10DE30C-AF5A-4B04-B132-3B2CB5C4BA82}"/>
            </a:ext>
          </a:extLst>
        </xdr:cNvPr>
        <xdr:cNvCxnSpPr/>
      </xdr:nvCxnSpPr>
      <xdr:spPr>
        <a:xfrm>
          <a:off x="2250141" y="2850776"/>
          <a:ext cx="681318" cy="421342"/>
        </a:xfrm>
        <a:prstGeom prst="bentConnector3">
          <a:avLst>
            <a:gd name="adj1" fmla="val 2632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128954</xdr:colOff>
      <xdr:row>8</xdr:row>
      <xdr:rowOff>158261</xdr:rowOff>
    </xdr:from>
    <xdr:to>
      <xdr:col>8</xdr:col>
      <xdr:colOff>228600</xdr:colOff>
      <xdr:row>9</xdr:row>
      <xdr:rowOff>281354</xdr:rowOff>
    </xdr:to>
    <xdr:cxnSp macro="">
      <xdr:nvCxnSpPr>
        <xdr:cNvPr id="52" name="Connector: Elbow 51">
          <a:extLst>
            <a:ext uri="{FF2B5EF4-FFF2-40B4-BE49-F238E27FC236}">
              <a16:creationId xmlns:a16="http://schemas.microsoft.com/office/drawing/2014/main" id="{9B442991-0092-4BE9-9C34-A768DF9E5DFD}"/>
            </a:ext>
          </a:extLst>
        </xdr:cNvPr>
        <xdr:cNvCxnSpPr/>
      </xdr:nvCxnSpPr>
      <xdr:spPr>
        <a:xfrm flipV="1">
          <a:off x="4847492" y="2690446"/>
          <a:ext cx="650631" cy="433754"/>
        </a:xfrm>
        <a:prstGeom prst="bentConnector3">
          <a:avLst>
            <a:gd name="adj1" fmla="val 450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293422</xdr:colOff>
      <xdr:row>11</xdr:row>
      <xdr:rowOff>204809</xdr:rowOff>
    </xdr:from>
    <xdr:to>
      <xdr:col>4</xdr:col>
      <xdr:colOff>242048</xdr:colOff>
      <xdr:row>11</xdr:row>
      <xdr:rowOff>206188</xdr:rowOff>
    </xdr:to>
    <xdr:cxnSp macro="">
      <xdr:nvCxnSpPr>
        <xdr:cNvPr id="67" name="Connector: Elbow 66">
          <a:extLst>
            <a:ext uri="{FF2B5EF4-FFF2-40B4-BE49-F238E27FC236}">
              <a16:creationId xmlns:a16="http://schemas.microsoft.com/office/drawing/2014/main" id="{AD9561A4-28D0-4F93-966F-4023ABD441E5}"/>
            </a:ext>
          </a:extLst>
        </xdr:cNvPr>
        <xdr:cNvCxnSpPr/>
      </xdr:nvCxnSpPr>
      <xdr:spPr>
        <a:xfrm>
          <a:off x="2444951" y="3692080"/>
          <a:ext cx="495473" cy="1379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F0D80-6DF5-4CDE-8640-BA90BDE8F368}">
  <sheetPr codeName="Sheet2"/>
  <dimension ref="A1:Z64"/>
  <sheetViews>
    <sheetView tabSelected="1" zoomScale="70" zoomScaleNormal="70" workbookViewId="0">
      <selection activeCell="N6" sqref="N6"/>
    </sheetView>
  </sheetViews>
  <sheetFormatPr defaultRowHeight="14.4"/>
  <cols>
    <col min="1" max="1" width="5.77734375" style="3" customWidth="1"/>
    <col min="2" max="2" width="25.6640625" customWidth="1"/>
    <col min="3" max="3" width="4.33203125" customWidth="1"/>
    <col min="4" max="5" width="3.6640625" customWidth="1"/>
    <col min="6" max="6" width="25.6640625" customWidth="1"/>
    <col min="7" max="7" width="4.33203125" customWidth="1"/>
    <col min="8" max="9" width="3.6640625" customWidth="1"/>
    <col min="10" max="10" width="26" customWidth="1"/>
    <col min="11" max="11" width="4.6640625" customWidth="1"/>
    <col min="12" max="13" width="3.6640625" customWidth="1"/>
    <col min="14" max="14" width="26" customWidth="1"/>
    <col min="15" max="16" width="3.6640625" customWidth="1"/>
    <col min="17" max="17" width="1.6640625" style="3" customWidth="1"/>
    <col min="18" max="18" width="26" style="62" customWidth="1"/>
    <col min="19" max="21" width="3.6640625" style="62" customWidth="1"/>
    <col min="22" max="22" width="26" style="62" customWidth="1"/>
    <col min="23" max="25" width="3.6640625" style="62" customWidth="1"/>
    <col min="26" max="26" width="3.109375" customWidth="1"/>
    <col min="27" max="257" width="11.5546875" customWidth="1"/>
    <col min="258" max="258" width="1.6640625" customWidth="1"/>
    <col min="259" max="259" width="25.6640625" customWidth="1"/>
    <col min="260" max="260" width="4.33203125" customWidth="1"/>
    <col min="261" max="262" width="3.6640625" customWidth="1"/>
    <col min="263" max="263" width="25.6640625" customWidth="1"/>
    <col min="264" max="264" width="4.33203125" customWidth="1"/>
    <col min="265" max="266" width="3.6640625" customWidth="1"/>
    <col min="267" max="267" width="25.6640625" customWidth="1"/>
    <col min="268" max="268" width="4.33203125" customWidth="1"/>
    <col min="269" max="269" width="3.6640625" customWidth="1"/>
    <col min="270" max="270" width="10.6640625" customWidth="1"/>
    <col min="271" max="271" width="15.6640625" customWidth="1"/>
    <col min="272" max="272" width="25.6640625" customWidth="1"/>
    <col min="273" max="273" width="1.6640625" customWidth="1"/>
    <col min="274" max="513" width="11.5546875" customWidth="1"/>
    <col min="514" max="514" width="1.6640625" customWidth="1"/>
    <col min="515" max="515" width="25.6640625" customWidth="1"/>
    <col min="516" max="516" width="4.33203125" customWidth="1"/>
    <col min="517" max="518" width="3.6640625" customWidth="1"/>
    <col min="519" max="519" width="25.6640625" customWidth="1"/>
    <col min="520" max="520" width="4.33203125" customWidth="1"/>
    <col min="521" max="522" width="3.6640625" customWidth="1"/>
    <col min="523" max="523" width="25.6640625" customWidth="1"/>
    <col min="524" max="524" width="4.33203125" customWidth="1"/>
    <col min="525" max="525" width="3.6640625" customWidth="1"/>
    <col min="526" max="526" width="10.6640625" customWidth="1"/>
    <col min="527" max="527" width="15.6640625" customWidth="1"/>
    <col min="528" max="528" width="25.6640625" customWidth="1"/>
    <col min="529" max="529" width="1.6640625" customWidth="1"/>
    <col min="530" max="769" width="11.5546875" customWidth="1"/>
    <col min="770" max="770" width="1.6640625" customWidth="1"/>
    <col min="771" max="771" width="25.6640625" customWidth="1"/>
    <col min="772" max="772" width="4.33203125" customWidth="1"/>
    <col min="773" max="774" width="3.6640625" customWidth="1"/>
    <col min="775" max="775" width="25.6640625" customWidth="1"/>
    <col min="776" max="776" width="4.33203125" customWidth="1"/>
    <col min="777" max="778" width="3.6640625" customWidth="1"/>
    <col min="779" max="779" width="25.6640625" customWidth="1"/>
    <col min="780" max="780" width="4.33203125" customWidth="1"/>
    <col min="781" max="781" width="3.6640625" customWidth="1"/>
    <col min="782" max="782" width="10.6640625" customWidth="1"/>
    <col min="783" max="783" width="15.6640625" customWidth="1"/>
    <col min="784" max="784" width="25.6640625" customWidth="1"/>
    <col min="785" max="785" width="1.6640625" customWidth="1"/>
    <col min="786" max="1025" width="11.5546875" customWidth="1"/>
    <col min="1026" max="1026" width="1.6640625" customWidth="1"/>
    <col min="1027" max="1027" width="25.6640625" customWidth="1"/>
    <col min="1028" max="1028" width="4.33203125" customWidth="1"/>
    <col min="1029" max="1030" width="3.6640625" customWidth="1"/>
    <col min="1031" max="1031" width="25.6640625" customWidth="1"/>
    <col min="1032" max="1032" width="4.33203125" customWidth="1"/>
    <col min="1033" max="1034" width="3.6640625" customWidth="1"/>
    <col min="1035" max="1035" width="25.6640625" customWidth="1"/>
    <col min="1036" max="1036" width="4.33203125" customWidth="1"/>
    <col min="1037" max="1037" width="3.6640625" customWidth="1"/>
    <col min="1038" max="1038" width="10.6640625" customWidth="1"/>
    <col min="1039" max="1039" width="15.6640625" customWidth="1"/>
    <col min="1040" max="1040" width="25.6640625" customWidth="1"/>
    <col min="1041" max="1041" width="1.6640625" customWidth="1"/>
    <col min="1042" max="1281" width="11.5546875" customWidth="1"/>
    <col min="1282" max="1282" width="1.6640625" customWidth="1"/>
    <col min="1283" max="1283" width="25.6640625" customWidth="1"/>
    <col min="1284" max="1284" width="4.33203125" customWidth="1"/>
    <col min="1285" max="1286" width="3.6640625" customWidth="1"/>
    <col min="1287" max="1287" width="25.6640625" customWidth="1"/>
    <col min="1288" max="1288" width="4.33203125" customWidth="1"/>
    <col min="1289" max="1290" width="3.6640625" customWidth="1"/>
    <col min="1291" max="1291" width="25.6640625" customWidth="1"/>
    <col min="1292" max="1292" width="4.33203125" customWidth="1"/>
    <col min="1293" max="1293" width="3.6640625" customWidth="1"/>
    <col min="1294" max="1294" width="10.6640625" customWidth="1"/>
    <col min="1295" max="1295" width="15.6640625" customWidth="1"/>
    <col min="1296" max="1296" width="25.6640625" customWidth="1"/>
    <col min="1297" max="1297" width="1.6640625" customWidth="1"/>
    <col min="1298" max="1537" width="11.5546875" customWidth="1"/>
    <col min="1538" max="1538" width="1.6640625" customWidth="1"/>
    <col min="1539" max="1539" width="25.6640625" customWidth="1"/>
    <col min="1540" max="1540" width="4.33203125" customWidth="1"/>
    <col min="1541" max="1542" width="3.6640625" customWidth="1"/>
    <col min="1543" max="1543" width="25.6640625" customWidth="1"/>
    <col min="1544" max="1544" width="4.33203125" customWidth="1"/>
    <col min="1545" max="1546" width="3.6640625" customWidth="1"/>
    <col min="1547" max="1547" width="25.6640625" customWidth="1"/>
    <col min="1548" max="1548" width="4.33203125" customWidth="1"/>
    <col min="1549" max="1549" width="3.6640625" customWidth="1"/>
    <col min="1550" max="1550" width="10.6640625" customWidth="1"/>
    <col min="1551" max="1551" width="15.6640625" customWidth="1"/>
    <col min="1552" max="1552" width="25.6640625" customWidth="1"/>
    <col min="1553" max="1553" width="1.6640625" customWidth="1"/>
    <col min="1554" max="1793" width="11.5546875" customWidth="1"/>
    <col min="1794" max="1794" width="1.6640625" customWidth="1"/>
    <col min="1795" max="1795" width="25.6640625" customWidth="1"/>
    <col min="1796" max="1796" width="4.33203125" customWidth="1"/>
    <col min="1797" max="1798" width="3.6640625" customWidth="1"/>
    <col min="1799" max="1799" width="25.6640625" customWidth="1"/>
    <col min="1800" max="1800" width="4.33203125" customWidth="1"/>
    <col min="1801" max="1802" width="3.6640625" customWidth="1"/>
    <col min="1803" max="1803" width="25.6640625" customWidth="1"/>
    <col min="1804" max="1804" width="4.33203125" customWidth="1"/>
    <col min="1805" max="1805" width="3.6640625" customWidth="1"/>
    <col min="1806" max="1806" width="10.6640625" customWidth="1"/>
    <col min="1807" max="1807" width="15.6640625" customWidth="1"/>
    <col min="1808" max="1808" width="25.6640625" customWidth="1"/>
    <col min="1809" max="1809" width="1.6640625" customWidth="1"/>
    <col min="1810" max="2049" width="11.5546875" customWidth="1"/>
    <col min="2050" max="2050" width="1.6640625" customWidth="1"/>
    <col min="2051" max="2051" width="25.6640625" customWidth="1"/>
    <col min="2052" max="2052" width="4.33203125" customWidth="1"/>
    <col min="2053" max="2054" width="3.6640625" customWidth="1"/>
    <col min="2055" max="2055" width="25.6640625" customWidth="1"/>
    <col min="2056" max="2056" width="4.33203125" customWidth="1"/>
    <col min="2057" max="2058" width="3.6640625" customWidth="1"/>
    <col min="2059" max="2059" width="25.6640625" customWidth="1"/>
    <col min="2060" max="2060" width="4.33203125" customWidth="1"/>
    <col min="2061" max="2061" width="3.6640625" customWidth="1"/>
    <col min="2062" max="2062" width="10.6640625" customWidth="1"/>
    <col min="2063" max="2063" width="15.6640625" customWidth="1"/>
    <col min="2064" max="2064" width="25.6640625" customWidth="1"/>
    <col min="2065" max="2065" width="1.6640625" customWidth="1"/>
    <col min="2066" max="2305" width="11.5546875" customWidth="1"/>
    <col min="2306" max="2306" width="1.6640625" customWidth="1"/>
    <col min="2307" max="2307" width="25.6640625" customWidth="1"/>
    <col min="2308" max="2308" width="4.33203125" customWidth="1"/>
    <col min="2309" max="2310" width="3.6640625" customWidth="1"/>
    <col min="2311" max="2311" width="25.6640625" customWidth="1"/>
    <col min="2312" max="2312" width="4.33203125" customWidth="1"/>
    <col min="2313" max="2314" width="3.6640625" customWidth="1"/>
    <col min="2315" max="2315" width="25.6640625" customWidth="1"/>
    <col min="2316" max="2316" width="4.33203125" customWidth="1"/>
    <col min="2317" max="2317" width="3.6640625" customWidth="1"/>
    <col min="2318" max="2318" width="10.6640625" customWidth="1"/>
    <col min="2319" max="2319" width="15.6640625" customWidth="1"/>
    <col min="2320" max="2320" width="25.6640625" customWidth="1"/>
    <col min="2321" max="2321" width="1.6640625" customWidth="1"/>
    <col min="2322" max="2561" width="11.5546875" customWidth="1"/>
    <col min="2562" max="2562" width="1.6640625" customWidth="1"/>
    <col min="2563" max="2563" width="25.6640625" customWidth="1"/>
    <col min="2564" max="2564" width="4.33203125" customWidth="1"/>
    <col min="2565" max="2566" width="3.6640625" customWidth="1"/>
    <col min="2567" max="2567" width="25.6640625" customWidth="1"/>
    <col min="2568" max="2568" width="4.33203125" customWidth="1"/>
    <col min="2569" max="2570" width="3.6640625" customWidth="1"/>
    <col min="2571" max="2571" width="25.6640625" customWidth="1"/>
    <col min="2572" max="2572" width="4.33203125" customWidth="1"/>
    <col min="2573" max="2573" width="3.6640625" customWidth="1"/>
    <col min="2574" max="2574" width="10.6640625" customWidth="1"/>
    <col min="2575" max="2575" width="15.6640625" customWidth="1"/>
    <col min="2576" max="2576" width="25.6640625" customWidth="1"/>
    <col min="2577" max="2577" width="1.6640625" customWidth="1"/>
    <col min="2578" max="2817" width="11.5546875" customWidth="1"/>
    <col min="2818" max="2818" width="1.6640625" customWidth="1"/>
    <col min="2819" max="2819" width="25.6640625" customWidth="1"/>
    <col min="2820" max="2820" width="4.33203125" customWidth="1"/>
    <col min="2821" max="2822" width="3.6640625" customWidth="1"/>
    <col min="2823" max="2823" width="25.6640625" customWidth="1"/>
    <col min="2824" max="2824" width="4.33203125" customWidth="1"/>
    <col min="2825" max="2826" width="3.6640625" customWidth="1"/>
    <col min="2827" max="2827" width="25.6640625" customWidth="1"/>
    <col min="2828" max="2828" width="4.33203125" customWidth="1"/>
    <col min="2829" max="2829" width="3.6640625" customWidth="1"/>
    <col min="2830" max="2830" width="10.6640625" customWidth="1"/>
    <col min="2831" max="2831" width="15.6640625" customWidth="1"/>
    <col min="2832" max="2832" width="25.6640625" customWidth="1"/>
    <col min="2833" max="2833" width="1.6640625" customWidth="1"/>
    <col min="2834" max="3073" width="11.5546875" customWidth="1"/>
    <col min="3074" max="3074" width="1.6640625" customWidth="1"/>
    <col min="3075" max="3075" width="25.6640625" customWidth="1"/>
    <col min="3076" max="3076" width="4.33203125" customWidth="1"/>
    <col min="3077" max="3078" width="3.6640625" customWidth="1"/>
    <col min="3079" max="3079" width="25.6640625" customWidth="1"/>
    <col min="3080" max="3080" width="4.33203125" customWidth="1"/>
    <col min="3081" max="3082" width="3.6640625" customWidth="1"/>
    <col min="3083" max="3083" width="25.6640625" customWidth="1"/>
    <col min="3084" max="3084" width="4.33203125" customWidth="1"/>
    <col min="3085" max="3085" width="3.6640625" customWidth="1"/>
    <col min="3086" max="3086" width="10.6640625" customWidth="1"/>
    <col min="3087" max="3087" width="15.6640625" customWidth="1"/>
    <col min="3088" max="3088" width="25.6640625" customWidth="1"/>
    <col min="3089" max="3089" width="1.6640625" customWidth="1"/>
    <col min="3090" max="3329" width="11.5546875" customWidth="1"/>
    <col min="3330" max="3330" width="1.6640625" customWidth="1"/>
    <col min="3331" max="3331" width="25.6640625" customWidth="1"/>
    <col min="3332" max="3332" width="4.33203125" customWidth="1"/>
    <col min="3333" max="3334" width="3.6640625" customWidth="1"/>
    <col min="3335" max="3335" width="25.6640625" customWidth="1"/>
    <col min="3336" max="3336" width="4.33203125" customWidth="1"/>
    <col min="3337" max="3338" width="3.6640625" customWidth="1"/>
    <col min="3339" max="3339" width="25.6640625" customWidth="1"/>
    <col min="3340" max="3340" width="4.33203125" customWidth="1"/>
    <col min="3341" max="3341" width="3.6640625" customWidth="1"/>
    <col min="3342" max="3342" width="10.6640625" customWidth="1"/>
    <col min="3343" max="3343" width="15.6640625" customWidth="1"/>
    <col min="3344" max="3344" width="25.6640625" customWidth="1"/>
    <col min="3345" max="3345" width="1.6640625" customWidth="1"/>
    <col min="3346" max="3585" width="11.5546875" customWidth="1"/>
    <col min="3586" max="3586" width="1.6640625" customWidth="1"/>
    <col min="3587" max="3587" width="25.6640625" customWidth="1"/>
    <col min="3588" max="3588" width="4.33203125" customWidth="1"/>
    <col min="3589" max="3590" width="3.6640625" customWidth="1"/>
    <col min="3591" max="3591" width="25.6640625" customWidth="1"/>
    <col min="3592" max="3592" width="4.33203125" customWidth="1"/>
    <col min="3593" max="3594" width="3.6640625" customWidth="1"/>
    <col min="3595" max="3595" width="25.6640625" customWidth="1"/>
    <col min="3596" max="3596" width="4.33203125" customWidth="1"/>
    <col min="3597" max="3597" width="3.6640625" customWidth="1"/>
    <col min="3598" max="3598" width="10.6640625" customWidth="1"/>
    <col min="3599" max="3599" width="15.6640625" customWidth="1"/>
    <col min="3600" max="3600" width="25.6640625" customWidth="1"/>
    <col min="3601" max="3601" width="1.6640625" customWidth="1"/>
    <col min="3602" max="3841" width="11.5546875" customWidth="1"/>
    <col min="3842" max="3842" width="1.6640625" customWidth="1"/>
    <col min="3843" max="3843" width="25.6640625" customWidth="1"/>
    <col min="3844" max="3844" width="4.33203125" customWidth="1"/>
    <col min="3845" max="3846" width="3.6640625" customWidth="1"/>
    <col min="3847" max="3847" width="25.6640625" customWidth="1"/>
    <col min="3848" max="3848" width="4.33203125" customWidth="1"/>
    <col min="3849" max="3850" width="3.6640625" customWidth="1"/>
    <col min="3851" max="3851" width="25.6640625" customWidth="1"/>
    <col min="3852" max="3852" width="4.33203125" customWidth="1"/>
    <col min="3853" max="3853" width="3.6640625" customWidth="1"/>
    <col min="3854" max="3854" width="10.6640625" customWidth="1"/>
    <col min="3855" max="3855" width="15.6640625" customWidth="1"/>
    <col min="3856" max="3856" width="25.6640625" customWidth="1"/>
    <col min="3857" max="3857" width="1.6640625" customWidth="1"/>
    <col min="3858" max="4097" width="11.5546875" customWidth="1"/>
    <col min="4098" max="4098" width="1.6640625" customWidth="1"/>
    <col min="4099" max="4099" width="25.6640625" customWidth="1"/>
    <col min="4100" max="4100" width="4.33203125" customWidth="1"/>
    <col min="4101" max="4102" width="3.6640625" customWidth="1"/>
    <col min="4103" max="4103" width="25.6640625" customWidth="1"/>
    <col min="4104" max="4104" width="4.33203125" customWidth="1"/>
    <col min="4105" max="4106" width="3.6640625" customWidth="1"/>
    <col min="4107" max="4107" width="25.6640625" customWidth="1"/>
    <col min="4108" max="4108" width="4.33203125" customWidth="1"/>
    <col min="4109" max="4109" width="3.6640625" customWidth="1"/>
    <col min="4110" max="4110" width="10.6640625" customWidth="1"/>
    <col min="4111" max="4111" width="15.6640625" customWidth="1"/>
    <col min="4112" max="4112" width="25.6640625" customWidth="1"/>
    <col min="4113" max="4113" width="1.6640625" customWidth="1"/>
    <col min="4114" max="4353" width="11.5546875" customWidth="1"/>
    <col min="4354" max="4354" width="1.6640625" customWidth="1"/>
    <col min="4355" max="4355" width="25.6640625" customWidth="1"/>
    <col min="4356" max="4356" width="4.33203125" customWidth="1"/>
    <col min="4357" max="4358" width="3.6640625" customWidth="1"/>
    <col min="4359" max="4359" width="25.6640625" customWidth="1"/>
    <col min="4360" max="4360" width="4.33203125" customWidth="1"/>
    <col min="4361" max="4362" width="3.6640625" customWidth="1"/>
    <col min="4363" max="4363" width="25.6640625" customWidth="1"/>
    <col min="4364" max="4364" width="4.33203125" customWidth="1"/>
    <col min="4365" max="4365" width="3.6640625" customWidth="1"/>
    <col min="4366" max="4366" width="10.6640625" customWidth="1"/>
    <col min="4367" max="4367" width="15.6640625" customWidth="1"/>
    <col min="4368" max="4368" width="25.6640625" customWidth="1"/>
    <col min="4369" max="4369" width="1.6640625" customWidth="1"/>
    <col min="4370" max="4609" width="11.5546875" customWidth="1"/>
    <col min="4610" max="4610" width="1.6640625" customWidth="1"/>
    <col min="4611" max="4611" width="25.6640625" customWidth="1"/>
    <col min="4612" max="4612" width="4.33203125" customWidth="1"/>
    <col min="4613" max="4614" width="3.6640625" customWidth="1"/>
    <col min="4615" max="4615" width="25.6640625" customWidth="1"/>
    <col min="4616" max="4616" width="4.33203125" customWidth="1"/>
    <col min="4617" max="4618" width="3.6640625" customWidth="1"/>
    <col min="4619" max="4619" width="25.6640625" customWidth="1"/>
    <col min="4620" max="4620" width="4.33203125" customWidth="1"/>
    <col min="4621" max="4621" width="3.6640625" customWidth="1"/>
    <col min="4622" max="4622" width="10.6640625" customWidth="1"/>
    <col min="4623" max="4623" width="15.6640625" customWidth="1"/>
    <col min="4624" max="4624" width="25.6640625" customWidth="1"/>
    <col min="4625" max="4625" width="1.6640625" customWidth="1"/>
    <col min="4626" max="4865" width="11.5546875" customWidth="1"/>
    <col min="4866" max="4866" width="1.6640625" customWidth="1"/>
    <col min="4867" max="4867" width="25.6640625" customWidth="1"/>
    <col min="4868" max="4868" width="4.33203125" customWidth="1"/>
    <col min="4869" max="4870" width="3.6640625" customWidth="1"/>
    <col min="4871" max="4871" width="25.6640625" customWidth="1"/>
    <col min="4872" max="4872" width="4.33203125" customWidth="1"/>
    <col min="4873" max="4874" width="3.6640625" customWidth="1"/>
    <col min="4875" max="4875" width="25.6640625" customWidth="1"/>
    <col min="4876" max="4876" width="4.33203125" customWidth="1"/>
    <col min="4877" max="4877" width="3.6640625" customWidth="1"/>
    <col min="4878" max="4878" width="10.6640625" customWidth="1"/>
    <col min="4879" max="4879" width="15.6640625" customWidth="1"/>
    <col min="4880" max="4880" width="25.6640625" customWidth="1"/>
    <col min="4881" max="4881" width="1.6640625" customWidth="1"/>
    <col min="4882" max="5121" width="11.5546875" customWidth="1"/>
    <col min="5122" max="5122" width="1.6640625" customWidth="1"/>
    <col min="5123" max="5123" width="25.6640625" customWidth="1"/>
    <col min="5124" max="5124" width="4.33203125" customWidth="1"/>
    <col min="5125" max="5126" width="3.6640625" customWidth="1"/>
    <col min="5127" max="5127" width="25.6640625" customWidth="1"/>
    <col min="5128" max="5128" width="4.33203125" customWidth="1"/>
    <col min="5129" max="5130" width="3.6640625" customWidth="1"/>
    <col min="5131" max="5131" width="25.6640625" customWidth="1"/>
    <col min="5132" max="5132" width="4.33203125" customWidth="1"/>
    <col min="5133" max="5133" width="3.6640625" customWidth="1"/>
    <col min="5134" max="5134" width="10.6640625" customWidth="1"/>
    <col min="5135" max="5135" width="15.6640625" customWidth="1"/>
    <col min="5136" max="5136" width="25.6640625" customWidth="1"/>
    <col min="5137" max="5137" width="1.6640625" customWidth="1"/>
    <col min="5138" max="5377" width="11.5546875" customWidth="1"/>
    <col min="5378" max="5378" width="1.6640625" customWidth="1"/>
    <col min="5379" max="5379" width="25.6640625" customWidth="1"/>
    <col min="5380" max="5380" width="4.33203125" customWidth="1"/>
    <col min="5381" max="5382" width="3.6640625" customWidth="1"/>
    <col min="5383" max="5383" width="25.6640625" customWidth="1"/>
    <col min="5384" max="5384" width="4.33203125" customWidth="1"/>
    <col min="5385" max="5386" width="3.6640625" customWidth="1"/>
    <col min="5387" max="5387" width="25.6640625" customWidth="1"/>
    <col min="5388" max="5388" width="4.33203125" customWidth="1"/>
    <col min="5389" max="5389" width="3.6640625" customWidth="1"/>
    <col min="5390" max="5390" width="10.6640625" customWidth="1"/>
    <col min="5391" max="5391" width="15.6640625" customWidth="1"/>
    <col min="5392" max="5392" width="25.6640625" customWidth="1"/>
    <col min="5393" max="5393" width="1.6640625" customWidth="1"/>
    <col min="5394" max="5633" width="11.5546875" customWidth="1"/>
    <col min="5634" max="5634" width="1.6640625" customWidth="1"/>
    <col min="5635" max="5635" width="25.6640625" customWidth="1"/>
    <col min="5636" max="5636" width="4.33203125" customWidth="1"/>
    <col min="5637" max="5638" width="3.6640625" customWidth="1"/>
    <col min="5639" max="5639" width="25.6640625" customWidth="1"/>
    <col min="5640" max="5640" width="4.33203125" customWidth="1"/>
    <col min="5641" max="5642" width="3.6640625" customWidth="1"/>
    <col min="5643" max="5643" width="25.6640625" customWidth="1"/>
    <col min="5644" max="5644" width="4.33203125" customWidth="1"/>
    <col min="5645" max="5645" width="3.6640625" customWidth="1"/>
    <col min="5646" max="5646" width="10.6640625" customWidth="1"/>
    <col min="5647" max="5647" width="15.6640625" customWidth="1"/>
    <col min="5648" max="5648" width="25.6640625" customWidth="1"/>
    <col min="5649" max="5649" width="1.6640625" customWidth="1"/>
    <col min="5650" max="5889" width="11.5546875" customWidth="1"/>
    <col min="5890" max="5890" width="1.6640625" customWidth="1"/>
    <col min="5891" max="5891" width="25.6640625" customWidth="1"/>
    <col min="5892" max="5892" width="4.33203125" customWidth="1"/>
    <col min="5893" max="5894" width="3.6640625" customWidth="1"/>
    <col min="5895" max="5895" width="25.6640625" customWidth="1"/>
    <col min="5896" max="5896" width="4.33203125" customWidth="1"/>
    <col min="5897" max="5898" width="3.6640625" customWidth="1"/>
    <col min="5899" max="5899" width="25.6640625" customWidth="1"/>
    <col min="5900" max="5900" width="4.33203125" customWidth="1"/>
    <col min="5901" max="5901" width="3.6640625" customWidth="1"/>
    <col min="5902" max="5902" width="10.6640625" customWidth="1"/>
    <col min="5903" max="5903" width="15.6640625" customWidth="1"/>
    <col min="5904" max="5904" width="25.6640625" customWidth="1"/>
    <col min="5905" max="5905" width="1.6640625" customWidth="1"/>
    <col min="5906" max="6145" width="11.5546875" customWidth="1"/>
    <col min="6146" max="6146" width="1.6640625" customWidth="1"/>
    <col min="6147" max="6147" width="25.6640625" customWidth="1"/>
    <col min="6148" max="6148" width="4.33203125" customWidth="1"/>
    <col min="6149" max="6150" width="3.6640625" customWidth="1"/>
    <col min="6151" max="6151" width="25.6640625" customWidth="1"/>
    <col min="6152" max="6152" width="4.33203125" customWidth="1"/>
    <col min="6153" max="6154" width="3.6640625" customWidth="1"/>
    <col min="6155" max="6155" width="25.6640625" customWidth="1"/>
    <col min="6156" max="6156" width="4.33203125" customWidth="1"/>
    <col min="6157" max="6157" width="3.6640625" customWidth="1"/>
    <col min="6158" max="6158" width="10.6640625" customWidth="1"/>
    <col min="6159" max="6159" width="15.6640625" customWidth="1"/>
    <col min="6160" max="6160" width="25.6640625" customWidth="1"/>
    <col min="6161" max="6161" width="1.6640625" customWidth="1"/>
    <col min="6162" max="6401" width="11.5546875" customWidth="1"/>
    <col min="6402" max="6402" width="1.6640625" customWidth="1"/>
    <col min="6403" max="6403" width="25.6640625" customWidth="1"/>
    <col min="6404" max="6404" width="4.33203125" customWidth="1"/>
    <col min="6405" max="6406" width="3.6640625" customWidth="1"/>
    <col min="6407" max="6407" width="25.6640625" customWidth="1"/>
    <col min="6408" max="6408" width="4.33203125" customWidth="1"/>
    <col min="6409" max="6410" width="3.6640625" customWidth="1"/>
    <col min="6411" max="6411" width="25.6640625" customWidth="1"/>
    <col min="6412" max="6412" width="4.33203125" customWidth="1"/>
    <col min="6413" max="6413" width="3.6640625" customWidth="1"/>
    <col min="6414" max="6414" width="10.6640625" customWidth="1"/>
    <col min="6415" max="6415" width="15.6640625" customWidth="1"/>
    <col min="6416" max="6416" width="25.6640625" customWidth="1"/>
    <col min="6417" max="6417" width="1.6640625" customWidth="1"/>
    <col min="6418" max="6657" width="11.5546875" customWidth="1"/>
    <col min="6658" max="6658" width="1.6640625" customWidth="1"/>
    <col min="6659" max="6659" width="25.6640625" customWidth="1"/>
    <col min="6660" max="6660" width="4.33203125" customWidth="1"/>
    <col min="6661" max="6662" width="3.6640625" customWidth="1"/>
    <col min="6663" max="6663" width="25.6640625" customWidth="1"/>
    <col min="6664" max="6664" width="4.33203125" customWidth="1"/>
    <col min="6665" max="6666" width="3.6640625" customWidth="1"/>
    <col min="6667" max="6667" width="25.6640625" customWidth="1"/>
    <col min="6668" max="6668" width="4.33203125" customWidth="1"/>
    <col min="6669" max="6669" width="3.6640625" customWidth="1"/>
    <col min="6670" max="6670" width="10.6640625" customWidth="1"/>
    <col min="6671" max="6671" width="15.6640625" customWidth="1"/>
    <col min="6672" max="6672" width="25.6640625" customWidth="1"/>
    <col min="6673" max="6673" width="1.6640625" customWidth="1"/>
    <col min="6674" max="6913" width="11.5546875" customWidth="1"/>
    <col min="6914" max="6914" width="1.6640625" customWidth="1"/>
    <col min="6915" max="6915" width="25.6640625" customWidth="1"/>
    <col min="6916" max="6916" width="4.33203125" customWidth="1"/>
    <col min="6917" max="6918" width="3.6640625" customWidth="1"/>
    <col min="6919" max="6919" width="25.6640625" customWidth="1"/>
    <col min="6920" max="6920" width="4.33203125" customWidth="1"/>
    <col min="6921" max="6922" width="3.6640625" customWidth="1"/>
    <col min="6923" max="6923" width="25.6640625" customWidth="1"/>
    <col min="6924" max="6924" width="4.33203125" customWidth="1"/>
    <col min="6925" max="6925" width="3.6640625" customWidth="1"/>
    <col min="6926" max="6926" width="10.6640625" customWidth="1"/>
    <col min="6927" max="6927" width="15.6640625" customWidth="1"/>
    <col min="6928" max="6928" width="25.6640625" customWidth="1"/>
    <col min="6929" max="6929" width="1.6640625" customWidth="1"/>
    <col min="6930" max="7169" width="11.5546875" customWidth="1"/>
    <col min="7170" max="7170" width="1.6640625" customWidth="1"/>
    <col min="7171" max="7171" width="25.6640625" customWidth="1"/>
    <col min="7172" max="7172" width="4.33203125" customWidth="1"/>
    <col min="7173" max="7174" width="3.6640625" customWidth="1"/>
    <col min="7175" max="7175" width="25.6640625" customWidth="1"/>
    <col min="7176" max="7176" width="4.33203125" customWidth="1"/>
    <col min="7177" max="7178" width="3.6640625" customWidth="1"/>
    <col min="7179" max="7179" width="25.6640625" customWidth="1"/>
    <col min="7180" max="7180" width="4.33203125" customWidth="1"/>
    <col min="7181" max="7181" width="3.6640625" customWidth="1"/>
    <col min="7182" max="7182" width="10.6640625" customWidth="1"/>
    <col min="7183" max="7183" width="15.6640625" customWidth="1"/>
    <col min="7184" max="7184" width="25.6640625" customWidth="1"/>
    <col min="7185" max="7185" width="1.6640625" customWidth="1"/>
    <col min="7186" max="7425" width="11.5546875" customWidth="1"/>
    <col min="7426" max="7426" width="1.6640625" customWidth="1"/>
    <col min="7427" max="7427" width="25.6640625" customWidth="1"/>
    <col min="7428" max="7428" width="4.33203125" customWidth="1"/>
    <col min="7429" max="7430" width="3.6640625" customWidth="1"/>
    <col min="7431" max="7431" width="25.6640625" customWidth="1"/>
    <col min="7432" max="7432" width="4.33203125" customWidth="1"/>
    <col min="7433" max="7434" width="3.6640625" customWidth="1"/>
    <col min="7435" max="7435" width="25.6640625" customWidth="1"/>
    <col min="7436" max="7436" width="4.33203125" customWidth="1"/>
    <col min="7437" max="7437" width="3.6640625" customWidth="1"/>
    <col min="7438" max="7438" width="10.6640625" customWidth="1"/>
    <col min="7439" max="7439" width="15.6640625" customWidth="1"/>
    <col min="7440" max="7440" width="25.6640625" customWidth="1"/>
    <col min="7441" max="7441" width="1.6640625" customWidth="1"/>
    <col min="7442" max="7681" width="11.5546875" customWidth="1"/>
    <col min="7682" max="7682" width="1.6640625" customWidth="1"/>
    <col min="7683" max="7683" width="25.6640625" customWidth="1"/>
    <col min="7684" max="7684" width="4.33203125" customWidth="1"/>
    <col min="7685" max="7686" width="3.6640625" customWidth="1"/>
    <col min="7687" max="7687" width="25.6640625" customWidth="1"/>
    <col min="7688" max="7688" width="4.33203125" customWidth="1"/>
    <col min="7689" max="7690" width="3.6640625" customWidth="1"/>
    <col min="7691" max="7691" width="25.6640625" customWidth="1"/>
    <col min="7692" max="7692" width="4.33203125" customWidth="1"/>
    <col min="7693" max="7693" width="3.6640625" customWidth="1"/>
    <col min="7694" max="7694" width="10.6640625" customWidth="1"/>
    <col min="7695" max="7695" width="15.6640625" customWidth="1"/>
    <col min="7696" max="7696" width="25.6640625" customWidth="1"/>
    <col min="7697" max="7697" width="1.6640625" customWidth="1"/>
    <col min="7698" max="7937" width="11.5546875" customWidth="1"/>
    <col min="7938" max="7938" width="1.6640625" customWidth="1"/>
    <col min="7939" max="7939" width="25.6640625" customWidth="1"/>
    <col min="7940" max="7940" width="4.33203125" customWidth="1"/>
    <col min="7941" max="7942" width="3.6640625" customWidth="1"/>
    <col min="7943" max="7943" width="25.6640625" customWidth="1"/>
    <col min="7944" max="7944" width="4.33203125" customWidth="1"/>
    <col min="7945" max="7946" width="3.6640625" customWidth="1"/>
    <col min="7947" max="7947" width="25.6640625" customWidth="1"/>
    <col min="7948" max="7948" width="4.33203125" customWidth="1"/>
    <col min="7949" max="7949" width="3.6640625" customWidth="1"/>
    <col min="7950" max="7950" width="10.6640625" customWidth="1"/>
    <col min="7951" max="7951" width="15.6640625" customWidth="1"/>
    <col min="7952" max="7952" width="25.6640625" customWidth="1"/>
    <col min="7953" max="7953" width="1.6640625" customWidth="1"/>
    <col min="7954" max="8193" width="11.5546875" customWidth="1"/>
    <col min="8194" max="8194" width="1.6640625" customWidth="1"/>
    <col min="8195" max="8195" width="25.6640625" customWidth="1"/>
    <col min="8196" max="8196" width="4.33203125" customWidth="1"/>
    <col min="8197" max="8198" width="3.6640625" customWidth="1"/>
    <col min="8199" max="8199" width="25.6640625" customWidth="1"/>
    <col min="8200" max="8200" width="4.33203125" customWidth="1"/>
    <col min="8201" max="8202" width="3.6640625" customWidth="1"/>
    <col min="8203" max="8203" width="25.6640625" customWidth="1"/>
    <col min="8204" max="8204" width="4.33203125" customWidth="1"/>
    <col min="8205" max="8205" width="3.6640625" customWidth="1"/>
    <col min="8206" max="8206" width="10.6640625" customWidth="1"/>
    <col min="8207" max="8207" width="15.6640625" customWidth="1"/>
    <col min="8208" max="8208" width="25.6640625" customWidth="1"/>
    <col min="8209" max="8209" width="1.6640625" customWidth="1"/>
    <col min="8210" max="8449" width="11.5546875" customWidth="1"/>
    <col min="8450" max="8450" width="1.6640625" customWidth="1"/>
    <col min="8451" max="8451" width="25.6640625" customWidth="1"/>
    <col min="8452" max="8452" width="4.33203125" customWidth="1"/>
    <col min="8453" max="8454" width="3.6640625" customWidth="1"/>
    <col min="8455" max="8455" width="25.6640625" customWidth="1"/>
    <col min="8456" max="8456" width="4.33203125" customWidth="1"/>
    <col min="8457" max="8458" width="3.6640625" customWidth="1"/>
    <col min="8459" max="8459" width="25.6640625" customWidth="1"/>
    <col min="8460" max="8460" width="4.33203125" customWidth="1"/>
    <col min="8461" max="8461" width="3.6640625" customWidth="1"/>
    <col min="8462" max="8462" width="10.6640625" customWidth="1"/>
    <col min="8463" max="8463" width="15.6640625" customWidth="1"/>
    <col min="8464" max="8464" width="25.6640625" customWidth="1"/>
    <col min="8465" max="8465" width="1.6640625" customWidth="1"/>
    <col min="8466" max="8705" width="11.5546875" customWidth="1"/>
    <col min="8706" max="8706" width="1.6640625" customWidth="1"/>
    <col min="8707" max="8707" width="25.6640625" customWidth="1"/>
    <col min="8708" max="8708" width="4.33203125" customWidth="1"/>
    <col min="8709" max="8710" width="3.6640625" customWidth="1"/>
    <col min="8711" max="8711" width="25.6640625" customWidth="1"/>
    <col min="8712" max="8712" width="4.33203125" customWidth="1"/>
    <col min="8713" max="8714" width="3.6640625" customWidth="1"/>
    <col min="8715" max="8715" width="25.6640625" customWidth="1"/>
    <col min="8716" max="8716" width="4.33203125" customWidth="1"/>
    <col min="8717" max="8717" width="3.6640625" customWidth="1"/>
    <col min="8718" max="8718" width="10.6640625" customWidth="1"/>
    <col min="8719" max="8719" width="15.6640625" customWidth="1"/>
    <col min="8720" max="8720" width="25.6640625" customWidth="1"/>
    <col min="8721" max="8721" width="1.6640625" customWidth="1"/>
    <col min="8722" max="8961" width="11.5546875" customWidth="1"/>
    <col min="8962" max="8962" width="1.6640625" customWidth="1"/>
    <col min="8963" max="8963" width="25.6640625" customWidth="1"/>
    <col min="8964" max="8964" width="4.33203125" customWidth="1"/>
    <col min="8965" max="8966" width="3.6640625" customWidth="1"/>
    <col min="8967" max="8967" width="25.6640625" customWidth="1"/>
    <col min="8968" max="8968" width="4.33203125" customWidth="1"/>
    <col min="8969" max="8970" width="3.6640625" customWidth="1"/>
    <col min="8971" max="8971" width="25.6640625" customWidth="1"/>
    <col min="8972" max="8972" width="4.33203125" customWidth="1"/>
    <col min="8973" max="8973" width="3.6640625" customWidth="1"/>
    <col min="8974" max="8974" width="10.6640625" customWidth="1"/>
    <col min="8975" max="8975" width="15.6640625" customWidth="1"/>
    <col min="8976" max="8976" width="25.6640625" customWidth="1"/>
    <col min="8977" max="8977" width="1.6640625" customWidth="1"/>
    <col min="8978" max="9217" width="11.5546875" customWidth="1"/>
    <col min="9218" max="9218" width="1.6640625" customWidth="1"/>
    <col min="9219" max="9219" width="25.6640625" customWidth="1"/>
    <col min="9220" max="9220" width="4.33203125" customWidth="1"/>
    <col min="9221" max="9222" width="3.6640625" customWidth="1"/>
    <col min="9223" max="9223" width="25.6640625" customWidth="1"/>
    <col min="9224" max="9224" width="4.33203125" customWidth="1"/>
    <col min="9225" max="9226" width="3.6640625" customWidth="1"/>
    <col min="9227" max="9227" width="25.6640625" customWidth="1"/>
    <col min="9228" max="9228" width="4.33203125" customWidth="1"/>
    <col min="9229" max="9229" width="3.6640625" customWidth="1"/>
    <col min="9230" max="9230" width="10.6640625" customWidth="1"/>
    <col min="9231" max="9231" width="15.6640625" customWidth="1"/>
    <col min="9232" max="9232" width="25.6640625" customWidth="1"/>
    <col min="9233" max="9233" width="1.6640625" customWidth="1"/>
    <col min="9234" max="9473" width="11.5546875" customWidth="1"/>
    <col min="9474" max="9474" width="1.6640625" customWidth="1"/>
    <col min="9475" max="9475" width="25.6640625" customWidth="1"/>
    <col min="9476" max="9476" width="4.33203125" customWidth="1"/>
    <col min="9477" max="9478" width="3.6640625" customWidth="1"/>
    <col min="9479" max="9479" width="25.6640625" customWidth="1"/>
    <col min="9480" max="9480" width="4.33203125" customWidth="1"/>
    <col min="9481" max="9482" width="3.6640625" customWidth="1"/>
    <col min="9483" max="9483" width="25.6640625" customWidth="1"/>
    <col min="9484" max="9484" width="4.33203125" customWidth="1"/>
    <col min="9485" max="9485" width="3.6640625" customWidth="1"/>
    <col min="9486" max="9486" width="10.6640625" customWidth="1"/>
    <col min="9487" max="9487" width="15.6640625" customWidth="1"/>
    <col min="9488" max="9488" width="25.6640625" customWidth="1"/>
    <col min="9489" max="9489" width="1.6640625" customWidth="1"/>
    <col min="9490" max="9729" width="11.5546875" customWidth="1"/>
    <col min="9730" max="9730" width="1.6640625" customWidth="1"/>
    <col min="9731" max="9731" width="25.6640625" customWidth="1"/>
    <col min="9732" max="9732" width="4.33203125" customWidth="1"/>
    <col min="9733" max="9734" width="3.6640625" customWidth="1"/>
    <col min="9735" max="9735" width="25.6640625" customWidth="1"/>
    <col min="9736" max="9736" width="4.33203125" customWidth="1"/>
    <col min="9737" max="9738" width="3.6640625" customWidth="1"/>
    <col min="9739" max="9739" width="25.6640625" customWidth="1"/>
    <col min="9740" max="9740" width="4.33203125" customWidth="1"/>
    <col min="9741" max="9741" width="3.6640625" customWidth="1"/>
    <col min="9742" max="9742" width="10.6640625" customWidth="1"/>
    <col min="9743" max="9743" width="15.6640625" customWidth="1"/>
    <col min="9744" max="9744" width="25.6640625" customWidth="1"/>
    <col min="9745" max="9745" width="1.6640625" customWidth="1"/>
    <col min="9746" max="9985" width="11.5546875" customWidth="1"/>
    <col min="9986" max="9986" width="1.6640625" customWidth="1"/>
    <col min="9987" max="9987" width="25.6640625" customWidth="1"/>
    <col min="9988" max="9988" width="4.33203125" customWidth="1"/>
    <col min="9989" max="9990" width="3.6640625" customWidth="1"/>
    <col min="9991" max="9991" width="25.6640625" customWidth="1"/>
    <col min="9992" max="9992" width="4.33203125" customWidth="1"/>
    <col min="9993" max="9994" width="3.6640625" customWidth="1"/>
    <col min="9995" max="9995" width="25.6640625" customWidth="1"/>
    <col min="9996" max="9996" width="4.33203125" customWidth="1"/>
    <col min="9997" max="9997" width="3.6640625" customWidth="1"/>
    <col min="9998" max="9998" width="10.6640625" customWidth="1"/>
    <col min="9999" max="9999" width="15.6640625" customWidth="1"/>
    <col min="10000" max="10000" width="25.6640625" customWidth="1"/>
    <col min="10001" max="10001" width="1.6640625" customWidth="1"/>
    <col min="10002" max="10241" width="11.5546875" customWidth="1"/>
    <col min="10242" max="10242" width="1.6640625" customWidth="1"/>
    <col min="10243" max="10243" width="25.6640625" customWidth="1"/>
    <col min="10244" max="10244" width="4.33203125" customWidth="1"/>
    <col min="10245" max="10246" width="3.6640625" customWidth="1"/>
    <col min="10247" max="10247" width="25.6640625" customWidth="1"/>
    <col min="10248" max="10248" width="4.33203125" customWidth="1"/>
    <col min="10249" max="10250" width="3.6640625" customWidth="1"/>
    <col min="10251" max="10251" width="25.6640625" customWidth="1"/>
    <col min="10252" max="10252" width="4.33203125" customWidth="1"/>
    <col min="10253" max="10253" width="3.6640625" customWidth="1"/>
    <col min="10254" max="10254" width="10.6640625" customWidth="1"/>
    <col min="10255" max="10255" width="15.6640625" customWidth="1"/>
    <col min="10256" max="10256" width="25.6640625" customWidth="1"/>
    <col min="10257" max="10257" width="1.6640625" customWidth="1"/>
    <col min="10258" max="10497" width="11.5546875" customWidth="1"/>
    <col min="10498" max="10498" width="1.6640625" customWidth="1"/>
    <col min="10499" max="10499" width="25.6640625" customWidth="1"/>
    <col min="10500" max="10500" width="4.33203125" customWidth="1"/>
    <col min="10501" max="10502" width="3.6640625" customWidth="1"/>
    <col min="10503" max="10503" width="25.6640625" customWidth="1"/>
    <col min="10504" max="10504" width="4.33203125" customWidth="1"/>
    <col min="10505" max="10506" width="3.6640625" customWidth="1"/>
    <col min="10507" max="10507" width="25.6640625" customWidth="1"/>
    <col min="10508" max="10508" width="4.33203125" customWidth="1"/>
    <col min="10509" max="10509" width="3.6640625" customWidth="1"/>
    <col min="10510" max="10510" width="10.6640625" customWidth="1"/>
    <col min="10511" max="10511" width="15.6640625" customWidth="1"/>
    <col min="10512" max="10512" width="25.6640625" customWidth="1"/>
    <col min="10513" max="10513" width="1.6640625" customWidth="1"/>
    <col min="10514" max="10753" width="11.5546875" customWidth="1"/>
    <col min="10754" max="10754" width="1.6640625" customWidth="1"/>
    <col min="10755" max="10755" width="25.6640625" customWidth="1"/>
    <col min="10756" max="10756" width="4.33203125" customWidth="1"/>
    <col min="10757" max="10758" width="3.6640625" customWidth="1"/>
    <col min="10759" max="10759" width="25.6640625" customWidth="1"/>
    <col min="10760" max="10760" width="4.33203125" customWidth="1"/>
    <col min="10761" max="10762" width="3.6640625" customWidth="1"/>
    <col min="10763" max="10763" width="25.6640625" customWidth="1"/>
    <col min="10764" max="10764" width="4.33203125" customWidth="1"/>
    <col min="10765" max="10765" width="3.6640625" customWidth="1"/>
    <col min="10766" max="10766" width="10.6640625" customWidth="1"/>
    <col min="10767" max="10767" width="15.6640625" customWidth="1"/>
    <col min="10768" max="10768" width="25.6640625" customWidth="1"/>
    <col min="10769" max="10769" width="1.6640625" customWidth="1"/>
    <col min="10770" max="11009" width="11.5546875" customWidth="1"/>
    <col min="11010" max="11010" width="1.6640625" customWidth="1"/>
    <col min="11011" max="11011" width="25.6640625" customWidth="1"/>
    <col min="11012" max="11012" width="4.33203125" customWidth="1"/>
    <col min="11013" max="11014" width="3.6640625" customWidth="1"/>
    <col min="11015" max="11015" width="25.6640625" customWidth="1"/>
    <col min="11016" max="11016" width="4.33203125" customWidth="1"/>
    <col min="11017" max="11018" width="3.6640625" customWidth="1"/>
    <col min="11019" max="11019" width="25.6640625" customWidth="1"/>
    <col min="11020" max="11020" width="4.33203125" customWidth="1"/>
    <col min="11021" max="11021" width="3.6640625" customWidth="1"/>
    <col min="11022" max="11022" width="10.6640625" customWidth="1"/>
    <col min="11023" max="11023" width="15.6640625" customWidth="1"/>
    <col min="11024" max="11024" width="25.6640625" customWidth="1"/>
    <col min="11025" max="11025" width="1.6640625" customWidth="1"/>
    <col min="11026" max="11265" width="11.5546875" customWidth="1"/>
    <col min="11266" max="11266" width="1.6640625" customWidth="1"/>
    <col min="11267" max="11267" width="25.6640625" customWidth="1"/>
    <col min="11268" max="11268" width="4.33203125" customWidth="1"/>
    <col min="11269" max="11270" width="3.6640625" customWidth="1"/>
    <col min="11271" max="11271" width="25.6640625" customWidth="1"/>
    <col min="11272" max="11272" width="4.33203125" customWidth="1"/>
    <col min="11273" max="11274" width="3.6640625" customWidth="1"/>
    <col min="11275" max="11275" width="25.6640625" customWidth="1"/>
    <col min="11276" max="11276" width="4.33203125" customWidth="1"/>
    <col min="11277" max="11277" width="3.6640625" customWidth="1"/>
    <col min="11278" max="11278" width="10.6640625" customWidth="1"/>
    <col min="11279" max="11279" width="15.6640625" customWidth="1"/>
    <col min="11280" max="11280" width="25.6640625" customWidth="1"/>
    <col min="11281" max="11281" width="1.6640625" customWidth="1"/>
    <col min="11282" max="11521" width="11.5546875" customWidth="1"/>
    <col min="11522" max="11522" width="1.6640625" customWidth="1"/>
    <col min="11523" max="11523" width="25.6640625" customWidth="1"/>
    <col min="11524" max="11524" width="4.33203125" customWidth="1"/>
    <col min="11525" max="11526" width="3.6640625" customWidth="1"/>
    <col min="11527" max="11527" width="25.6640625" customWidth="1"/>
    <col min="11528" max="11528" width="4.33203125" customWidth="1"/>
    <col min="11529" max="11530" width="3.6640625" customWidth="1"/>
    <col min="11531" max="11531" width="25.6640625" customWidth="1"/>
    <col min="11532" max="11532" width="4.33203125" customWidth="1"/>
    <col min="11533" max="11533" width="3.6640625" customWidth="1"/>
    <col min="11534" max="11534" width="10.6640625" customWidth="1"/>
    <col min="11535" max="11535" width="15.6640625" customWidth="1"/>
    <col min="11536" max="11536" width="25.6640625" customWidth="1"/>
    <col min="11537" max="11537" width="1.6640625" customWidth="1"/>
    <col min="11538" max="11777" width="11.5546875" customWidth="1"/>
    <col min="11778" max="11778" width="1.6640625" customWidth="1"/>
    <col min="11779" max="11779" width="25.6640625" customWidth="1"/>
    <col min="11780" max="11780" width="4.33203125" customWidth="1"/>
    <col min="11781" max="11782" width="3.6640625" customWidth="1"/>
    <col min="11783" max="11783" width="25.6640625" customWidth="1"/>
    <col min="11784" max="11784" width="4.33203125" customWidth="1"/>
    <col min="11785" max="11786" width="3.6640625" customWidth="1"/>
    <col min="11787" max="11787" width="25.6640625" customWidth="1"/>
    <col min="11788" max="11788" width="4.33203125" customWidth="1"/>
    <col min="11789" max="11789" width="3.6640625" customWidth="1"/>
    <col min="11790" max="11790" width="10.6640625" customWidth="1"/>
    <col min="11791" max="11791" width="15.6640625" customWidth="1"/>
    <col min="11792" max="11792" width="25.6640625" customWidth="1"/>
    <col min="11793" max="11793" width="1.6640625" customWidth="1"/>
    <col min="11794" max="12033" width="11.5546875" customWidth="1"/>
    <col min="12034" max="12034" width="1.6640625" customWidth="1"/>
    <col min="12035" max="12035" width="25.6640625" customWidth="1"/>
    <col min="12036" max="12036" width="4.33203125" customWidth="1"/>
    <col min="12037" max="12038" width="3.6640625" customWidth="1"/>
    <col min="12039" max="12039" width="25.6640625" customWidth="1"/>
    <col min="12040" max="12040" width="4.33203125" customWidth="1"/>
    <col min="12041" max="12042" width="3.6640625" customWidth="1"/>
    <col min="12043" max="12043" width="25.6640625" customWidth="1"/>
    <col min="12044" max="12044" width="4.33203125" customWidth="1"/>
    <col min="12045" max="12045" width="3.6640625" customWidth="1"/>
    <col min="12046" max="12046" width="10.6640625" customWidth="1"/>
    <col min="12047" max="12047" width="15.6640625" customWidth="1"/>
    <col min="12048" max="12048" width="25.6640625" customWidth="1"/>
    <col min="12049" max="12049" width="1.6640625" customWidth="1"/>
    <col min="12050" max="12289" width="11.5546875" customWidth="1"/>
    <col min="12290" max="12290" width="1.6640625" customWidth="1"/>
    <col min="12291" max="12291" width="25.6640625" customWidth="1"/>
    <col min="12292" max="12292" width="4.33203125" customWidth="1"/>
    <col min="12293" max="12294" width="3.6640625" customWidth="1"/>
    <col min="12295" max="12295" width="25.6640625" customWidth="1"/>
    <col min="12296" max="12296" width="4.33203125" customWidth="1"/>
    <col min="12297" max="12298" width="3.6640625" customWidth="1"/>
    <col min="12299" max="12299" width="25.6640625" customWidth="1"/>
    <col min="12300" max="12300" width="4.33203125" customWidth="1"/>
    <col min="12301" max="12301" width="3.6640625" customWidth="1"/>
    <col min="12302" max="12302" width="10.6640625" customWidth="1"/>
    <col min="12303" max="12303" width="15.6640625" customWidth="1"/>
    <col min="12304" max="12304" width="25.6640625" customWidth="1"/>
    <col min="12305" max="12305" width="1.6640625" customWidth="1"/>
    <col min="12306" max="12545" width="11.5546875" customWidth="1"/>
    <col min="12546" max="12546" width="1.6640625" customWidth="1"/>
    <col min="12547" max="12547" width="25.6640625" customWidth="1"/>
    <col min="12548" max="12548" width="4.33203125" customWidth="1"/>
    <col min="12549" max="12550" width="3.6640625" customWidth="1"/>
    <col min="12551" max="12551" width="25.6640625" customWidth="1"/>
    <col min="12552" max="12552" width="4.33203125" customWidth="1"/>
    <col min="12553" max="12554" width="3.6640625" customWidth="1"/>
    <col min="12555" max="12555" width="25.6640625" customWidth="1"/>
    <col min="12556" max="12556" width="4.33203125" customWidth="1"/>
    <col min="12557" max="12557" width="3.6640625" customWidth="1"/>
    <col min="12558" max="12558" width="10.6640625" customWidth="1"/>
    <col min="12559" max="12559" width="15.6640625" customWidth="1"/>
    <col min="12560" max="12560" width="25.6640625" customWidth="1"/>
    <col min="12561" max="12561" width="1.6640625" customWidth="1"/>
    <col min="12562" max="12801" width="11.5546875" customWidth="1"/>
    <col min="12802" max="12802" width="1.6640625" customWidth="1"/>
    <col min="12803" max="12803" width="25.6640625" customWidth="1"/>
    <col min="12804" max="12804" width="4.33203125" customWidth="1"/>
    <col min="12805" max="12806" width="3.6640625" customWidth="1"/>
    <col min="12807" max="12807" width="25.6640625" customWidth="1"/>
    <col min="12808" max="12808" width="4.33203125" customWidth="1"/>
    <col min="12809" max="12810" width="3.6640625" customWidth="1"/>
    <col min="12811" max="12811" width="25.6640625" customWidth="1"/>
    <col min="12812" max="12812" width="4.33203125" customWidth="1"/>
    <col min="12813" max="12813" width="3.6640625" customWidth="1"/>
    <col min="12814" max="12814" width="10.6640625" customWidth="1"/>
    <col min="12815" max="12815" width="15.6640625" customWidth="1"/>
    <col min="12816" max="12816" width="25.6640625" customWidth="1"/>
    <col min="12817" max="12817" width="1.6640625" customWidth="1"/>
    <col min="12818" max="13057" width="11.5546875" customWidth="1"/>
    <col min="13058" max="13058" width="1.6640625" customWidth="1"/>
    <col min="13059" max="13059" width="25.6640625" customWidth="1"/>
    <col min="13060" max="13060" width="4.33203125" customWidth="1"/>
    <col min="13061" max="13062" width="3.6640625" customWidth="1"/>
    <col min="13063" max="13063" width="25.6640625" customWidth="1"/>
    <col min="13064" max="13064" width="4.33203125" customWidth="1"/>
    <col min="13065" max="13066" width="3.6640625" customWidth="1"/>
    <col min="13067" max="13067" width="25.6640625" customWidth="1"/>
    <col min="13068" max="13068" width="4.33203125" customWidth="1"/>
    <col min="13069" max="13069" width="3.6640625" customWidth="1"/>
    <col min="13070" max="13070" width="10.6640625" customWidth="1"/>
    <col min="13071" max="13071" width="15.6640625" customWidth="1"/>
    <col min="13072" max="13072" width="25.6640625" customWidth="1"/>
    <col min="13073" max="13073" width="1.6640625" customWidth="1"/>
    <col min="13074" max="13313" width="11.5546875" customWidth="1"/>
    <col min="13314" max="13314" width="1.6640625" customWidth="1"/>
    <col min="13315" max="13315" width="25.6640625" customWidth="1"/>
    <col min="13316" max="13316" width="4.33203125" customWidth="1"/>
    <col min="13317" max="13318" width="3.6640625" customWidth="1"/>
    <col min="13319" max="13319" width="25.6640625" customWidth="1"/>
    <col min="13320" max="13320" width="4.33203125" customWidth="1"/>
    <col min="13321" max="13322" width="3.6640625" customWidth="1"/>
    <col min="13323" max="13323" width="25.6640625" customWidth="1"/>
    <col min="13324" max="13324" width="4.33203125" customWidth="1"/>
    <col min="13325" max="13325" width="3.6640625" customWidth="1"/>
    <col min="13326" max="13326" width="10.6640625" customWidth="1"/>
    <col min="13327" max="13327" width="15.6640625" customWidth="1"/>
    <col min="13328" max="13328" width="25.6640625" customWidth="1"/>
    <col min="13329" max="13329" width="1.6640625" customWidth="1"/>
    <col min="13330" max="13569" width="11.5546875" customWidth="1"/>
    <col min="13570" max="13570" width="1.6640625" customWidth="1"/>
    <col min="13571" max="13571" width="25.6640625" customWidth="1"/>
    <col min="13572" max="13572" width="4.33203125" customWidth="1"/>
    <col min="13573" max="13574" width="3.6640625" customWidth="1"/>
    <col min="13575" max="13575" width="25.6640625" customWidth="1"/>
    <col min="13576" max="13576" width="4.33203125" customWidth="1"/>
    <col min="13577" max="13578" width="3.6640625" customWidth="1"/>
    <col min="13579" max="13579" width="25.6640625" customWidth="1"/>
    <col min="13580" max="13580" width="4.33203125" customWidth="1"/>
    <col min="13581" max="13581" width="3.6640625" customWidth="1"/>
    <col min="13582" max="13582" width="10.6640625" customWidth="1"/>
    <col min="13583" max="13583" width="15.6640625" customWidth="1"/>
    <col min="13584" max="13584" width="25.6640625" customWidth="1"/>
    <col min="13585" max="13585" width="1.6640625" customWidth="1"/>
    <col min="13586" max="13825" width="11.5546875" customWidth="1"/>
    <col min="13826" max="13826" width="1.6640625" customWidth="1"/>
    <col min="13827" max="13827" width="25.6640625" customWidth="1"/>
    <col min="13828" max="13828" width="4.33203125" customWidth="1"/>
    <col min="13829" max="13830" width="3.6640625" customWidth="1"/>
    <col min="13831" max="13831" width="25.6640625" customWidth="1"/>
    <col min="13832" max="13832" width="4.33203125" customWidth="1"/>
    <col min="13833" max="13834" width="3.6640625" customWidth="1"/>
    <col min="13835" max="13835" width="25.6640625" customWidth="1"/>
    <col min="13836" max="13836" width="4.33203125" customWidth="1"/>
    <col min="13837" max="13837" width="3.6640625" customWidth="1"/>
    <col min="13838" max="13838" width="10.6640625" customWidth="1"/>
    <col min="13839" max="13839" width="15.6640625" customWidth="1"/>
    <col min="13840" max="13840" width="25.6640625" customWidth="1"/>
    <col min="13841" max="13841" width="1.6640625" customWidth="1"/>
    <col min="13842" max="14081" width="11.5546875" customWidth="1"/>
    <col min="14082" max="14082" width="1.6640625" customWidth="1"/>
    <col min="14083" max="14083" width="25.6640625" customWidth="1"/>
    <col min="14084" max="14084" width="4.33203125" customWidth="1"/>
    <col min="14085" max="14086" width="3.6640625" customWidth="1"/>
    <col min="14087" max="14087" width="25.6640625" customWidth="1"/>
    <col min="14088" max="14088" width="4.33203125" customWidth="1"/>
    <col min="14089" max="14090" width="3.6640625" customWidth="1"/>
    <col min="14091" max="14091" width="25.6640625" customWidth="1"/>
    <col min="14092" max="14092" width="4.33203125" customWidth="1"/>
    <col min="14093" max="14093" width="3.6640625" customWidth="1"/>
    <col min="14094" max="14094" width="10.6640625" customWidth="1"/>
    <col min="14095" max="14095" width="15.6640625" customWidth="1"/>
    <col min="14096" max="14096" width="25.6640625" customWidth="1"/>
    <col min="14097" max="14097" width="1.6640625" customWidth="1"/>
    <col min="14098" max="14337" width="11.5546875" customWidth="1"/>
    <col min="14338" max="14338" width="1.6640625" customWidth="1"/>
    <col min="14339" max="14339" width="25.6640625" customWidth="1"/>
    <col min="14340" max="14340" width="4.33203125" customWidth="1"/>
    <col min="14341" max="14342" width="3.6640625" customWidth="1"/>
    <col min="14343" max="14343" width="25.6640625" customWidth="1"/>
    <col min="14344" max="14344" width="4.33203125" customWidth="1"/>
    <col min="14345" max="14346" width="3.6640625" customWidth="1"/>
    <col min="14347" max="14347" width="25.6640625" customWidth="1"/>
    <col min="14348" max="14348" width="4.33203125" customWidth="1"/>
    <col min="14349" max="14349" width="3.6640625" customWidth="1"/>
    <col min="14350" max="14350" width="10.6640625" customWidth="1"/>
    <col min="14351" max="14351" width="15.6640625" customWidth="1"/>
    <col min="14352" max="14352" width="25.6640625" customWidth="1"/>
    <col min="14353" max="14353" width="1.6640625" customWidth="1"/>
    <col min="14354" max="14593" width="11.5546875" customWidth="1"/>
    <col min="14594" max="14594" width="1.6640625" customWidth="1"/>
    <col min="14595" max="14595" width="25.6640625" customWidth="1"/>
    <col min="14596" max="14596" width="4.33203125" customWidth="1"/>
    <col min="14597" max="14598" width="3.6640625" customWidth="1"/>
    <col min="14599" max="14599" width="25.6640625" customWidth="1"/>
    <col min="14600" max="14600" width="4.33203125" customWidth="1"/>
    <col min="14601" max="14602" width="3.6640625" customWidth="1"/>
    <col min="14603" max="14603" width="25.6640625" customWidth="1"/>
    <col min="14604" max="14604" width="4.33203125" customWidth="1"/>
    <col min="14605" max="14605" width="3.6640625" customWidth="1"/>
    <col min="14606" max="14606" width="10.6640625" customWidth="1"/>
    <col min="14607" max="14607" width="15.6640625" customWidth="1"/>
    <col min="14608" max="14608" width="25.6640625" customWidth="1"/>
    <col min="14609" max="14609" width="1.6640625" customWidth="1"/>
    <col min="14610" max="14849" width="11.5546875" customWidth="1"/>
    <col min="14850" max="14850" width="1.6640625" customWidth="1"/>
    <col min="14851" max="14851" width="25.6640625" customWidth="1"/>
    <col min="14852" max="14852" width="4.33203125" customWidth="1"/>
    <col min="14853" max="14854" width="3.6640625" customWidth="1"/>
    <col min="14855" max="14855" width="25.6640625" customWidth="1"/>
    <col min="14856" max="14856" width="4.33203125" customWidth="1"/>
    <col min="14857" max="14858" width="3.6640625" customWidth="1"/>
    <col min="14859" max="14859" width="25.6640625" customWidth="1"/>
    <col min="14860" max="14860" width="4.33203125" customWidth="1"/>
    <col min="14861" max="14861" width="3.6640625" customWidth="1"/>
    <col min="14862" max="14862" width="10.6640625" customWidth="1"/>
    <col min="14863" max="14863" width="15.6640625" customWidth="1"/>
    <col min="14864" max="14864" width="25.6640625" customWidth="1"/>
    <col min="14865" max="14865" width="1.6640625" customWidth="1"/>
    <col min="14866" max="15105" width="11.5546875" customWidth="1"/>
    <col min="15106" max="15106" width="1.6640625" customWidth="1"/>
    <col min="15107" max="15107" width="25.6640625" customWidth="1"/>
    <col min="15108" max="15108" width="4.33203125" customWidth="1"/>
    <col min="15109" max="15110" width="3.6640625" customWidth="1"/>
    <col min="15111" max="15111" width="25.6640625" customWidth="1"/>
    <col min="15112" max="15112" width="4.33203125" customWidth="1"/>
    <col min="15113" max="15114" width="3.6640625" customWidth="1"/>
    <col min="15115" max="15115" width="25.6640625" customWidth="1"/>
    <col min="15116" max="15116" width="4.33203125" customWidth="1"/>
    <col min="15117" max="15117" width="3.6640625" customWidth="1"/>
    <col min="15118" max="15118" width="10.6640625" customWidth="1"/>
    <col min="15119" max="15119" width="15.6640625" customWidth="1"/>
    <col min="15120" max="15120" width="25.6640625" customWidth="1"/>
    <col min="15121" max="15121" width="1.6640625" customWidth="1"/>
    <col min="15122" max="15361" width="11.5546875" customWidth="1"/>
    <col min="15362" max="15362" width="1.6640625" customWidth="1"/>
    <col min="15363" max="15363" width="25.6640625" customWidth="1"/>
    <col min="15364" max="15364" width="4.33203125" customWidth="1"/>
    <col min="15365" max="15366" width="3.6640625" customWidth="1"/>
    <col min="15367" max="15367" width="25.6640625" customWidth="1"/>
    <col min="15368" max="15368" width="4.33203125" customWidth="1"/>
    <col min="15369" max="15370" width="3.6640625" customWidth="1"/>
    <col min="15371" max="15371" width="25.6640625" customWidth="1"/>
    <col min="15372" max="15372" width="4.33203125" customWidth="1"/>
    <col min="15373" max="15373" width="3.6640625" customWidth="1"/>
    <col min="15374" max="15374" width="10.6640625" customWidth="1"/>
    <col min="15375" max="15375" width="15.6640625" customWidth="1"/>
    <col min="15376" max="15376" width="25.6640625" customWidth="1"/>
    <col min="15377" max="15377" width="1.6640625" customWidth="1"/>
    <col min="15378" max="15617" width="11.5546875" customWidth="1"/>
    <col min="15618" max="15618" width="1.6640625" customWidth="1"/>
    <col min="15619" max="15619" width="25.6640625" customWidth="1"/>
    <col min="15620" max="15620" width="4.33203125" customWidth="1"/>
    <col min="15621" max="15622" width="3.6640625" customWidth="1"/>
    <col min="15623" max="15623" width="25.6640625" customWidth="1"/>
    <col min="15624" max="15624" width="4.33203125" customWidth="1"/>
    <col min="15625" max="15626" width="3.6640625" customWidth="1"/>
    <col min="15627" max="15627" width="25.6640625" customWidth="1"/>
    <col min="15628" max="15628" width="4.33203125" customWidth="1"/>
    <col min="15629" max="15629" width="3.6640625" customWidth="1"/>
    <col min="15630" max="15630" width="10.6640625" customWidth="1"/>
    <col min="15631" max="15631" width="15.6640625" customWidth="1"/>
    <col min="15632" max="15632" width="25.6640625" customWidth="1"/>
    <col min="15633" max="15633" width="1.6640625" customWidth="1"/>
    <col min="15634" max="15873" width="11.5546875" customWidth="1"/>
    <col min="15874" max="15874" width="1.6640625" customWidth="1"/>
    <col min="15875" max="15875" width="25.6640625" customWidth="1"/>
    <col min="15876" max="15876" width="4.33203125" customWidth="1"/>
    <col min="15877" max="15878" width="3.6640625" customWidth="1"/>
    <col min="15879" max="15879" width="25.6640625" customWidth="1"/>
    <col min="15880" max="15880" width="4.33203125" customWidth="1"/>
    <col min="15881" max="15882" width="3.6640625" customWidth="1"/>
    <col min="15883" max="15883" width="25.6640625" customWidth="1"/>
    <col min="15884" max="15884" width="4.33203125" customWidth="1"/>
    <col min="15885" max="15885" width="3.6640625" customWidth="1"/>
    <col min="15886" max="15886" width="10.6640625" customWidth="1"/>
    <col min="15887" max="15887" width="15.6640625" customWidth="1"/>
    <col min="15888" max="15888" width="25.6640625" customWidth="1"/>
    <col min="15889" max="15889" width="1.6640625" customWidth="1"/>
    <col min="15890" max="16129" width="11.5546875" customWidth="1"/>
    <col min="16130" max="16130" width="1.6640625" customWidth="1"/>
    <col min="16131" max="16131" width="25.6640625" customWidth="1"/>
    <col min="16132" max="16132" width="4.33203125" customWidth="1"/>
    <col min="16133" max="16134" width="3.6640625" customWidth="1"/>
    <col min="16135" max="16135" width="25.6640625" customWidth="1"/>
    <col min="16136" max="16136" width="4.33203125" customWidth="1"/>
    <col min="16137" max="16138" width="3.6640625" customWidth="1"/>
    <col min="16139" max="16139" width="25.6640625" customWidth="1"/>
    <col min="16140" max="16140" width="4.33203125" customWidth="1"/>
    <col min="16141" max="16141" width="3.6640625" customWidth="1"/>
    <col min="16142" max="16142" width="10.6640625" customWidth="1"/>
    <col min="16143" max="16143" width="15.6640625" customWidth="1"/>
    <col min="16144" max="16144" width="25.6640625" customWidth="1"/>
    <col min="16145" max="16145" width="1.6640625" customWidth="1"/>
    <col min="16146" max="16384" width="11.5546875" customWidth="1"/>
  </cols>
  <sheetData>
    <row r="1" spans="1:26" ht="8.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0"/>
      <c r="S1" s="50"/>
      <c r="T1" s="50"/>
      <c r="U1" s="50"/>
      <c r="V1" s="50"/>
      <c r="W1" s="50"/>
      <c r="X1" s="50"/>
      <c r="Y1" s="50"/>
      <c r="Z1" s="67"/>
    </row>
    <row r="2" spans="1:26" ht="30" customHeight="1">
      <c r="A2" s="4"/>
      <c r="B2" s="10"/>
      <c r="C2" s="76" t="s">
        <v>23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Z2" s="68"/>
    </row>
    <row r="3" spans="1:26" ht="30" customHeight="1">
      <c r="A3" s="4"/>
      <c r="B3" s="10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1"/>
      <c r="P3" s="12"/>
      <c r="Q3" s="10"/>
      <c r="R3" s="51"/>
      <c r="S3" s="51"/>
      <c r="T3" s="51"/>
      <c r="U3" s="51"/>
      <c r="V3" s="51"/>
      <c r="W3" s="51"/>
      <c r="X3" s="51"/>
      <c r="Y3" s="51"/>
      <c r="Z3" s="68"/>
    </row>
    <row r="4" spans="1:26" ht="30" customHeight="1" thickBot="1">
      <c r="A4" s="4"/>
      <c r="B4" s="10"/>
      <c r="C4" s="13"/>
      <c r="D4" s="14"/>
      <c r="E4" s="14"/>
      <c r="F4" s="14"/>
      <c r="G4" s="10"/>
      <c r="H4" s="10"/>
      <c r="I4" s="10"/>
      <c r="J4" s="10"/>
      <c r="K4" s="14"/>
      <c r="L4" s="14"/>
      <c r="M4" s="14"/>
      <c r="N4" s="14"/>
      <c r="O4" s="24"/>
      <c r="P4" s="19"/>
      <c r="Q4" s="10"/>
      <c r="R4" s="52"/>
      <c r="S4" s="51"/>
      <c r="T4" s="51"/>
      <c r="U4" s="51"/>
      <c r="V4" s="52"/>
      <c r="W4" s="51"/>
      <c r="X4" s="51"/>
      <c r="Y4" s="51"/>
      <c r="Z4" s="68"/>
    </row>
    <row r="5" spans="1:26" ht="25.2" customHeight="1" thickTop="1" thickBot="1">
      <c r="A5" s="84" t="s">
        <v>2</v>
      </c>
      <c r="B5" s="85"/>
      <c r="C5" s="85"/>
      <c r="D5" s="85"/>
      <c r="E5" s="10"/>
      <c r="F5" s="10"/>
      <c r="G5" s="10"/>
      <c r="H5" s="10"/>
      <c r="I5" s="10"/>
      <c r="J5" s="62"/>
      <c r="K5" s="62"/>
      <c r="L5" s="62"/>
      <c r="M5" s="62"/>
      <c r="N5" s="62"/>
      <c r="O5" s="64"/>
      <c r="P5" s="65"/>
      <c r="Q5" s="52"/>
      <c r="R5" s="63"/>
      <c r="S5" s="42"/>
      <c r="T5" s="10"/>
      <c r="U5" s="49"/>
      <c r="V5" s="7"/>
      <c r="W5" s="86"/>
      <c r="X5" s="49"/>
      <c r="Y5" s="49"/>
      <c r="Z5" s="68"/>
    </row>
    <row r="6" spans="1:26" ht="25.2" customHeight="1" thickTop="1">
      <c r="A6" s="4"/>
      <c r="B6" s="10"/>
      <c r="C6" s="74" t="s">
        <v>0</v>
      </c>
      <c r="D6" s="10"/>
      <c r="E6" s="10"/>
      <c r="F6" s="10"/>
      <c r="G6" s="10"/>
      <c r="H6" s="10"/>
      <c r="I6" s="10"/>
      <c r="J6" s="62"/>
      <c r="K6" s="62"/>
      <c r="L6" s="62"/>
      <c r="M6" s="62"/>
      <c r="N6" s="62"/>
      <c r="O6" s="52"/>
      <c r="P6" s="52"/>
      <c r="Q6" s="52"/>
      <c r="R6" s="63"/>
      <c r="S6" s="42"/>
      <c r="T6" s="10"/>
      <c r="U6" s="49"/>
      <c r="V6" s="7"/>
      <c r="W6" s="86"/>
      <c r="X6" s="49"/>
      <c r="Y6" s="49"/>
      <c r="Z6" s="68"/>
    </row>
    <row r="7" spans="1:26" ht="25.2" customHeight="1" thickBot="1">
      <c r="A7" s="4"/>
      <c r="B7" s="10"/>
      <c r="C7" s="83"/>
      <c r="D7" s="10"/>
      <c r="E7" s="10"/>
      <c r="F7" s="10"/>
      <c r="G7" s="10"/>
      <c r="H7" s="10"/>
      <c r="I7" s="10"/>
      <c r="J7" s="62"/>
      <c r="K7" s="62"/>
      <c r="L7" s="62"/>
      <c r="M7" s="62"/>
      <c r="N7" s="62"/>
      <c r="O7" s="52"/>
      <c r="P7" s="52"/>
      <c r="Q7" s="52"/>
      <c r="R7" s="63"/>
      <c r="S7" s="42"/>
      <c r="T7" s="10"/>
      <c r="U7" s="10"/>
      <c r="V7" s="49"/>
      <c r="W7" s="7"/>
      <c r="X7" s="49"/>
      <c r="Y7" s="49"/>
      <c r="Z7" s="68"/>
    </row>
    <row r="8" spans="1:26" ht="25.2" customHeight="1">
      <c r="A8" s="4"/>
      <c r="B8" s="44" t="s">
        <v>4</v>
      </c>
      <c r="C8" s="36">
        <v>0</v>
      </c>
      <c r="D8" s="10"/>
      <c r="E8" s="10"/>
      <c r="F8" s="10"/>
      <c r="G8" s="74" t="s">
        <v>0</v>
      </c>
      <c r="H8" s="10"/>
      <c r="I8" s="10"/>
      <c r="J8" s="62"/>
      <c r="K8" s="62"/>
      <c r="L8" s="62"/>
      <c r="M8" s="62"/>
      <c r="N8" s="62"/>
      <c r="O8" s="71"/>
      <c r="P8" s="71"/>
      <c r="Q8" s="52"/>
      <c r="R8" s="63"/>
      <c r="S8" s="42"/>
      <c r="T8" s="10"/>
      <c r="U8" s="49"/>
      <c r="V8" s="7"/>
      <c r="W8" s="86"/>
      <c r="X8" s="49"/>
      <c r="Y8" s="49"/>
      <c r="Z8" s="68"/>
    </row>
    <row r="9" spans="1:26" s="7" customFormat="1" ht="24.9" customHeight="1" thickBot="1">
      <c r="A9" s="5"/>
      <c r="B9" s="43" t="s">
        <v>5</v>
      </c>
      <c r="C9" s="6">
        <v>0</v>
      </c>
      <c r="D9" s="9"/>
      <c r="E9" s="9"/>
      <c r="F9" s="10"/>
      <c r="G9" s="74"/>
      <c r="H9" s="9"/>
      <c r="I9" s="9"/>
      <c r="J9" s="9"/>
      <c r="K9" s="10"/>
      <c r="L9" s="10"/>
      <c r="M9" s="10"/>
      <c r="N9" s="64"/>
      <c r="O9" s="65"/>
      <c r="P9" s="52"/>
      <c r="Q9" s="49"/>
      <c r="R9" s="49"/>
      <c r="S9" s="52"/>
      <c r="T9" s="52"/>
      <c r="U9" s="52"/>
      <c r="V9" s="49"/>
      <c r="W9" s="52"/>
      <c r="X9" s="52"/>
      <c r="Y9" s="52"/>
      <c r="Z9" s="69"/>
    </row>
    <row r="10" spans="1:26" s="7" customFormat="1" ht="24.9" customHeight="1">
      <c r="A10" s="5"/>
      <c r="B10" s="10"/>
      <c r="C10" s="16"/>
      <c r="D10" s="9"/>
      <c r="E10" s="9"/>
      <c r="F10" s="35">
        <f>IF(C8+C9=0,0,IF(C8&gt;C9,B8,B9))</f>
        <v>0</v>
      </c>
      <c r="G10" s="36">
        <v>0</v>
      </c>
      <c r="H10" s="9"/>
      <c r="I10" s="9"/>
      <c r="J10" s="9"/>
      <c r="K10" s="74" t="s">
        <v>0</v>
      </c>
      <c r="L10" s="9"/>
      <c r="M10" s="9"/>
      <c r="N10" s="48"/>
      <c r="O10" s="48"/>
      <c r="P10" s="48"/>
      <c r="Q10" s="49"/>
      <c r="R10" s="49"/>
      <c r="S10" s="72"/>
      <c r="T10" s="49"/>
      <c r="U10" s="49"/>
      <c r="W10" s="86"/>
      <c r="X10" s="49"/>
      <c r="Y10" s="49"/>
      <c r="Z10" s="69"/>
    </row>
    <row r="11" spans="1:26" s="7" customFormat="1" ht="24.9" customHeight="1" thickBot="1">
      <c r="A11" s="5"/>
      <c r="B11" s="10"/>
      <c r="C11" s="16"/>
      <c r="D11" s="9"/>
      <c r="E11" s="9"/>
      <c r="F11" s="37">
        <f>IF(C12+C13=0,0,IF(C12&gt;C13,B12,B13))</f>
        <v>0</v>
      </c>
      <c r="G11" s="6">
        <v>0</v>
      </c>
      <c r="H11" s="9"/>
      <c r="I11" s="9"/>
      <c r="J11" s="9"/>
      <c r="K11" s="83"/>
      <c r="L11" s="9"/>
      <c r="M11" s="9"/>
      <c r="N11" s="48"/>
      <c r="O11" s="48"/>
      <c r="P11" s="65"/>
      <c r="Q11" s="49"/>
      <c r="R11" s="49"/>
      <c r="S11" s="73"/>
      <c r="T11" s="49"/>
      <c r="U11" s="49"/>
      <c r="V11" s="49"/>
      <c r="W11" s="66"/>
      <c r="X11" s="49"/>
      <c r="Y11" s="49"/>
      <c r="Z11" s="69"/>
    </row>
    <row r="12" spans="1:26" s="7" customFormat="1" ht="24.9" customHeight="1">
      <c r="A12" s="5"/>
      <c r="B12" s="44" t="s">
        <v>6</v>
      </c>
      <c r="C12" s="36">
        <v>0</v>
      </c>
      <c r="D12" s="9"/>
      <c r="E12" s="9"/>
      <c r="F12" s="9"/>
      <c r="G12" s="19"/>
      <c r="H12" s="9"/>
      <c r="I12" s="9"/>
      <c r="J12" s="35">
        <f>IF(G10+G11=0,0,IF(G10&gt;G11,F10,F11))</f>
        <v>0</v>
      </c>
      <c r="K12" s="36">
        <v>0</v>
      </c>
      <c r="L12" s="45"/>
      <c r="M12" s="45"/>
      <c r="N12" s="48"/>
      <c r="O12" s="48"/>
      <c r="P12" s="52"/>
      <c r="Q12" s="49"/>
      <c r="R12" s="60"/>
      <c r="S12" s="61"/>
      <c r="T12" s="53"/>
      <c r="U12" s="53"/>
      <c r="V12" s="60"/>
      <c r="W12" s="61"/>
      <c r="X12" s="53"/>
      <c r="Y12" s="53"/>
      <c r="Z12" s="69"/>
    </row>
    <row r="13" spans="1:26" s="7" customFormat="1" ht="24.9" customHeight="1" thickBot="1">
      <c r="A13" s="5"/>
      <c r="B13" s="43" t="s">
        <v>7</v>
      </c>
      <c r="C13" s="8">
        <v>0</v>
      </c>
      <c r="D13" s="9"/>
      <c r="E13" s="9"/>
      <c r="F13" s="9"/>
      <c r="G13" s="19"/>
      <c r="H13" s="9"/>
      <c r="I13" s="9"/>
      <c r="J13" s="37">
        <f>IF(G17+G18=0,0,IF(G17&gt;G18,F17,F18))</f>
        <v>0</v>
      </c>
      <c r="K13" s="6">
        <v>0</v>
      </c>
      <c r="L13" s="45"/>
      <c r="M13" s="45"/>
      <c r="N13" s="48"/>
      <c r="O13" s="48"/>
      <c r="P13" s="52"/>
      <c r="Q13" s="49"/>
      <c r="R13" s="60"/>
      <c r="S13" s="61"/>
      <c r="T13" s="53"/>
      <c r="U13" s="53"/>
      <c r="V13" s="60"/>
      <c r="W13" s="61"/>
      <c r="X13" s="53"/>
      <c r="Y13" s="53"/>
      <c r="Z13" s="69"/>
    </row>
    <row r="14" spans="1:26" s="7" customFormat="1" ht="24.9" customHeight="1" thickBot="1">
      <c r="A14" s="5"/>
      <c r="B14" s="23"/>
      <c r="C14" s="23"/>
      <c r="D14" s="9"/>
      <c r="E14" s="9"/>
      <c r="F14" s="9"/>
      <c r="G14" s="19"/>
      <c r="H14" s="9"/>
      <c r="I14" s="9"/>
      <c r="J14" s="9"/>
      <c r="K14" s="18"/>
      <c r="L14" s="18"/>
      <c r="M14" s="18"/>
      <c r="N14" s="54"/>
      <c r="O14" s="52"/>
      <c r="P14" s="52"/>
      <c r="Q14" s="49"/>
      <c r="R14" s="49"/>
      <c r="S14" s="54"/>
      <c r="T14" s="54"/>
      <c r="U14" s="54"/>
      <c r="V14" s="49"/>
      <c r="W14" s="54"/>
      <c r="X14" s="54"/>
      <c r="Y14" s="54"/>
      <c r="Z14" s="69"/>
    </row>
    <row r="15" spans="1:26" s="7" customFormat="1" ht="24.9" customHeight="1">
      <c r="A15" s="5"/>
      <c r="B15" s="44" t="s">
        <v>8</v>
      </c>
      <c r="C15" s="36">
        <v>0</v>
      </c>
      <c r="D15" s="9"/>
      <c r="E15" s="9"/>
      <c r="F15" s="9"/>
      <c r="G15" s="19"/>
      <c r="H15" s="9"/>
      <c r="I15" s="9"/>
      <c r="J15" s="9"/>
      <c r="K15" s="18"/>
      <c r="L15" s="18"/>
      <c r="M15" s="18"/>
      <c r="N15" s="18"/>
      <c r="O15" s="10"/>
      <c r="P15" s="10"/>
      <c r="Q15" s="9"/>
      <c r="R15" s="49"/>
      <c r="S15" s="54"/>
      <c r="T15" s="54"/>
      <c r="U15" s="54"/>
      <c r="V15" s="49"/>
      <c r="W15" s="54"/>
      <c r="X15" s="54"/>
      <c r="Y15" s="54"/>
      <c r="Z15" s="69"/>
    </row>
    <row r="16" spans="1:26" s="7" customFormat="1" ht="24.9" customHeight="1" thickBot="1">
      <c r="A16" s="5"/>
      <c r="B16" s="43" t="s">
        <v>9</v>
      </c>
      <c r="C16" s="8">
        <v>0</v>
      </c>
      <c r="D16" s="9"/>
      <c r="E16" s="9"/>
      <c r="F16" s="9"/>
      <c r="G16" s="19"/>
      <c r="H16" s="9"/>
      <c r="I16" s="9"/>
      <c r="J16" s="9"/>
      <c r="K16" s="22"/>
      <c r="L16" s="18"/>
      <c r="M16" s="18"/>
      <c r="N16" s="18"/>
      <c r="O16" s="10"/>
      <c r="P16" s="10"/>
      <c r="Q16" s="9"/>
      <c r="R16" s="49"/>
      <c r="S16" s="55"/>
      <c r="T16" s="54"/>
      <c r="U16" s="54"/>
      <c r="V16" s="49"/>
      <c r="W16" s="55"/>
      <c r="X16" s="54"/>
      <c r="Y16" s="54"/>
      <c r="Z16" s="69"/>
    </row>
    <row r="17" spans="1:26" s="7" customFormat="1" ht="24.9" customHeight="1">
      <c r="A17" s="5"/>
      <c r="B17" s="10"/>
      <c r="C17" s="16"/>
      <c r="D17" s="9"/>
      <c r="E17" s="9"/>
      <c r="F17" s="35">
        <f>IF(C15+C16=0,0,IF(C15&gt;C16,B15,B16))</f>
        <v>0</v>
      </c>
      <c r="G17" s="36">
        <v>0</v>
      </c>
      <c r="H17" s="9"/>
      <c r="I17" s="9"/>
      <c r="J17" s="9"/>
      <c r="K17" s="22"/>
      <c r="L17" s="18"/>
      <c r="M17" s="18"/>
      <c r="N17" s="18"/>
      <c r="O17" s="10"/>
      <c r="P17" s="10"/>
      <c r="Q17" s="9"/>
      <c r="R17" s="49"/>
      <c r="S17" s="55"/>
      <c r="T17" s="54"/>
      <c r="U17" s="54"/>
      <c r="V17" s="49"/>
      <c r="W17" s="55"/>
      <c r="X17" s="54"/>
      <c r="Y17" s="54"/>
      <c r="Z17" s="69"/>
    </row>
    <row r="18" spans="1:26" s="7" customFormat="1" ht="24.9" customHeight="1" thickBot="1">
      <c r="A18" s="5"/>
      <c r="B18" s="10"/>
      <c r="C18" s="16"/>
      <c r="D18" s="9"/>
      <c r="E18" s="9"/>
      <c r="F18" s="37">
        <f>IF(C19+C20=0,0,IF(C19&gt;C20,B19,B20))</f>
        <v>0</v>
      </c>
      <c r="G18" s="6">
        <v>0</v>
      </c>
      <c r="H18" s="9"/>
      <c r="I18" s="9"/>
      <c r="J18" s="9"/>
      <c r="K18" s="22"/>
      <c r="L18" s="18"/>
      <c r="M18" s="18"/>
      <c r="N18" s="9"/>
      <c r="O18" s="74" t="s">
        <v>0</v>
      </c>
      <c r="P18" s="10"/>
      <c r="Q18" s="9"/>
      <c r="R18" s="9"/>
      <c r="S18" s="74"/>
      <c r="T18" s="54"/>
      <c r="U18" s="54"/>
      <c r="V18" s="49"/>
      <c r="W18" s="55"/>
      <c r="X18" s="54"/>
      <c r="Y18" s="54"/>
      <c r="Z18" s="69"/>
    </row>
    <row r="19" spans="1:26" s="7" customFormat="1" ht="24.9" customHeight="1" thickBot="1">
      <c r="A19" s="5"/>
      <c r="B19" s="44" t="s">
        <v>10</v>
      </c>
      <c r="C19" s="36">
        <v>0</v>
      </c>
      <c r="D19" s="9"/>
      <c r="E19" s="9"/>
      <c r="F19" s="9"/>
      <c r="G19" s="19"/>
      <c r="H19" s="9"/>
      <c r="I19" s="9"/>
      <c r="J19" s="9"/>
      <c r="K19" s="22"/>
      <c r="L19" s="18"/>
      <c r="M19" s="18"/>
      <c r="N19" s="9"/>
      <c r="O19" s="75"/>
      <c r="P19" s="10"/>
      <c r="Q19" s="9"/>
      <c r="R19" s="9"/>
      <c r="S19" s="74"/>
      <c r="T19" s="54"/>
      <c r="U19" s="54"/>
      <c r="V19" s="49"/>
      <c r="W19" s="55"/>
      <c r="X19" s="54"/>
      <c r="Y19" s="54"/>
      <c r="Z19" s="69"/>
    </row>
    <row r="20" spans="1:26" s="7" customFormat="1" ht="24.9" customHeight="1" thickBot="1">
      <c r="A20" s="5"/>
      <c r="B20" s="43" t="s">
        <v>11</v>
      </c>
      <c r="C20" s="8">
        <v>0</v>
      </c>
      <c r="D20" s="9"/>
      <c r="E20" s="9"/>
      <c r="F20" s="9"/>
      <c r="G20" s="19"/>
      <c r="H20" s="9"/>
      <c r="I20" s="9"/>
      <c r="J20" s="9"/>
      <c r="K20" s="17"/>
      <c r="L20" s="18"/>
      <c r="M20" s="18"/>
      <c r="N20" s="35">
        <f>IF(K12+K13=0,0,IF(K12&gt;K13,J12,J13))</f>
        <v>0</v>
      </c>
      <c r="O20" s="36">
        <v>0</v>
      </c>
      <c r="P20" s="10"/>
      <c r="Q20" s="9"/>
      <c r="R20" s="89" t="s">
        <v>44</v>
      </c>
      <c r="S20" s="66"/>
      <c r="T20" s="54"/>
      <c r="U20" s="54"/>
      <c r="V20" s="49"/>
      <c r="W20" s="55"/>
      <c r="X20" s="54"/>
      <c r="Y20" s="54"/>
      <c r="Z20" s="69"/>
    </row>
    <row r="21" spans="1:26" s="7" customFormat="1" ht="24.9" customHeight="1" thickBot="1">
      <c r="A21" s="5"/>
      <c r="B21" s="48"/>
      <c r="C21" s="48"/>
      <c r="D21" s="9"/>
      <c r="E21" s="9"/>
      <c r="F21" s="9"/>
      <c r="G21" s="19"/>
      <c r="H21" s="9"/>
      <c r="I21" s="9"/>
      <c r="J21" s="9"/>
      <c r="K21" s="22"/>
      <c r="L21" s="18"/>
      <c r="M21" s="18"/>
      <c r="N21" s="37">
        <f>IF(K27+K28=0,0,IF(K27&gt;K28,J27,J28))</f>
        <v>0</v>
      </c>
      <c r="O21" s="6">
        <v>0</v>
      </c>
      <c r="P21" s="10"/>
      <c r="Q21" s="9"/>
      <c r="R21" s="49"/>
      <c r="S21" s="66"/>
      <c r="T21" s="54"/>
      <c r="U21" s="54"/>
      <c r="V21" s="49"/>
      <c r="W21" s="66"/>
      <c r="X21" s="54"/>
      <c r="Y21" s="54"/>
      <c r="Z21" s="69"/>
    </row>
    <row r="22" spans="1:26" s="7" customFormat="1" ht="24.9" customHeight="1" thickBot="1">
      <c r="A22" s="5"/>
      <c r="B22" s="48"/>
      <c r="C22" s="48"/>
      <c r="D22" s="9"/>
      <c r="E22" s="9"/>
      <c r="F22" s="9"/>
      <c r="G22" s="19"/>
      <c r="H22" s="9"/>
      <c r="I22" s="9"/>
      <c r="J22" s="9"/>
      <c r="K22" s="22"/>
      <c r="L22" s="18"/>
      <c r="M22" s="18"/>
      <c r="N22" s="48"/>
      <c r="O22" s="48"/>
      <c r="P22" s="52"/>
      <c r="Q22" s="9"/>
      <c r="R22" s="49"/>
      <c r="S22" s="66"/>
      <c r="T22" s="54"/>
      <c r="U22" s="54"/>
      <c r="V22" s="49"/>
      <c r="W22" s="66"/>
      <c r="X22" s="54"/>
      <c r="Y22" s="54"/>
      <c r="Z22" s="69"/>
    </row>
    <row r="23" spans="1:26" s="7" customFormat="1" ht="24.9" customHeight="1">
      <c r="A23" s="5"/>
      <c r="B23" s="44" t="s">
        <v>15</v>
      </c>
      <c r="C23" s="36">
        <v>0</v>
      </c>
      <c r="D23" s="9"/>
      <c r="E23" s="9"/>
      <c r="F23" s="9"/>
      <c r="G23" s="19"/>
      <c r="H23" s="9"/>
      <c r="I23" s="9"/>
      <c r="J23" s="9"/>
      <c r="K23" s="22"/>
      <c r="L23" s="18"/>
      <c r="M23" s="18"/>
      <c r="N23" s="18"/>
      <c r="O23" s="10"/>
      <c r="P23" s="10"/>
      <c r="Q23" s="9"/>
      <c r="R23" s="49"/>
      <c r="S23" s="66"/>
      <c r="T23" s="54"/>
      <c r="U23" s="54"/>
      <c r="V23" s="49"/>
      <c r="W23" s="66"/>
      <c r="X23" s="54"/>
      <c r="Y23" s="54"/>
      <c r="Z23" s="69"/>
    </row>
    <row r="24" spans="1:26" s="7" customFormat="1" ht="24.9" customHeight="1" thickBot="1">
      <c r="A24" s="5"/>
      <c r="B24" s="43" t="s">
        <v>16</v>
      </c>
      <c r="C24" s="6">
        <v>0</v>
      </c>
      <c r="D24" s="9"/>
      <c r="E24" s="9"/>
      <c r="F24" s="9"/>
      <c r="G24" s="19"/>
      <c r="H24" s="9"/>
      <c r="I24" s="9"/>
      <c r="J24" s="9"/>
      <c r="K24" s="22"/>
      <c r="L24" s="18"/>
      <c r="M24" s="18"/>
      <c r="N24" s="18"/>
      <c r="O24" s="10"/>
      <c r="P24" s="10"/>
      <c r="Q24" s="9"/>
      <c r="R24" s="49"/>
      <c r="S24" s="66"/>
      <c r="T24" s="54"/>
      <c r="U24" s="54"/>
      <c r="V24" s="49"/>
      <c r="W24" s="66"/>
      <c r="X24" s="54"/>
      <c r="Y24" s="54"/>
      <c r="Z24" s="69"/>
    </row>
    <row r="25" spans="1:26" s="7" customFormat="1" ht="24.9" customHeight="1">
      <c r="A25" s="5"/>
      <c r="B25" s="10"/>
      <c r="C25" s="16"/>
      <c r="D25" s="9"/>
      <c r="E25" s="9"/>
      <c r="F25" s="35">
        <f>IF(C23+C24=0,0,IF(C23&gt;C24,B23,B24))</f>
        <v>0</v>
      </c>
      <c r="G25" s="36">
        <v>0</v>
      </c>
      <c r="H25" s="9"/>
      <c r="I25" s="9"/>
      <c r="J25" s="9"/>
      <c r="K25" s="74" t="s">
        <v>0</v>
      </c>
      <c r="L25" s="18"/>
      <c r="M25" s="18"/>
      <c r="N25" s="18"/>
      <c r="O25" s="10"/>
      <c r="P25" s="10"/>
      <c r="Q25" s="9"/>
      <c r="R25" s="49"/>
      <c r="S25" s="72"/>
      <c r="T25" s="54"/>
      <c r="U25" s="54"/>
      <c r="V25" s="49"/>
      <c r="W25" s="72"/>
      <c r="X25" s="54"/>
      <c r="Y25" s="54"/>
      <c r="Z25" s="69"/>
    </row>
    <row r="26" spans="1:26" s="7" customFormat="1" ht="24.9" customHeight="1" thickBot="1">
      <c r="A26" s="5"/>
      <c r="B26" s="10"/>
      <c r="C26" s="16"/>
      <c r="D26" s="9"/>
      <c r="E26" s="9"/>
      <c r="F26" s="37">
        <f>IF(C27+C28=0,0,IF(C27&gt;C28,B27,B28))</f>
        <v>0</v>
      </c>
      <c r="G26" s="6">
        <v>0</v>
      </c>
      <c r="H26" s="9"/>
      <c r="I26" s="9"/>
      <c r="J26" s="9"/>
      <c r="K26" s="83"/>
      <c r="L26" s="18"/>
      <c r="M26" s="18"/>
      <c r="N26" s="18"/>
      <c r="O26" s="10"/>
      <c r="P26" s="10"/>
      <c r="Q26" s="9"/>
      <c r="R26" s="49"/>
      <c r="S26" s="73"/>
      <c r="T26" s="54"/>
      <c r="U26" s="54"/>
      <c r="V26" s="49"/>
      <c r="W26" s="73"/>
      <c r="X26" s="54"/>
      <c r="Y26" s="54"/>
      <c r="Z26" s="69"/>
    </row>
    <row r="27" spans="1:26" s="7" customFormat="1" ht="24.9" customHeight="1">
      <c r="A27" s="5"/>
      <c r="B27" s="44" t="s">
        <v>17</v>
      </c>
      <c r="C27" s="36">
        <v>0</v>
      </c>
      <c r="D27" s="9"/>
      <c r="E27" s="9"/>
      <c r="F27" s="9"/>
      <c r="G27" s="19"/>
      <c r="H27" s="9"/>
      <c r="I27" s="9"/>
      <c r="J27" s="35">
        <f>IF(G25+G26=0,0,IF(G25&gt;G26,F25,F26))</f>
        <v>0</v>
      </c>
      <c r="K27" s="36">
        <v>0</v>
      </c>
      <c r="L27" s="18"/>
      <c r="M27" s="18"/>
      <c r="N27" s="18"/>
      <c r="O27" s="10"/>
      <c r="P27" s="10"/>
      <c r="Q27" s="9"/>
      <c r="R27" s="60"/>
      <c r="S27" s="61"/>
      <c r="T27" s="54"/>
      <c r="U27" s="54"/>
      <c r="V27" s="60"/>
      <c r="W27" s="61"/>
      <c r="X27" s="54"/>
      <c r="Y27" s="54"/>
      <c r="Z27" s="69"/>
    </row>
    <row r="28" spans="1:26" s="7" customFormat="1" ht="24.9" customHeight="1" thickBot="1">
      <c r="A28" s="5"/>
      <c r="B28" s="43" t="s">
        <v>18</v>
      </c>
      <c r="C28" s="8">
        <v>0</v>
      </c>
      <c r="D28" s="9"/>
      <c r="E28" s="9"/>
      <c r="F28" s="9"/>
      <c r="G28" s="19"/>
      <c r="H28" s="9"/>
      <c r="I28" s="9"/>
      <c r="J28" s="37">
        <f>IF(G32+G33=0,0,IF(G32&gt;G33,F32,F33))</f>
        <v>0</v>
      </c>
      <c r="K28" s="6">
        <v>0</v>
      </c>
      <c r="L28" s="18"/>
      <c r="M28" s="18"/>
      <c r="N28" s="18"/>
      <c r="O28" s="10"/>
      <c r="P28" s="10"/>
      <c r="Q28" s="9"/>
      <c r="R28" s="60"/>
      <c r="S28" s="61"/>
      <c r="T28" s="54"/>
      <c r="U28" s="54"/>
      <c r="V28" s="60"/>
      <c r="W28" s="61"/>
      <c r="X28" s="54"/>
      <c r="Y28" s="54"/>
      <c r="Z28" s="69"/>
    </row>
    <row r="29" spans="1:26" s="7" customFormat="1" ht="24.9" customHeight="1" thickBot="1">
      <c r="A29" s="5"/>
      <c r="B29" s="23"/>
      <c r="C29" s="23"/>
      <c r="D29" s="9"/>
      <c r="E29" s="9"/>
      <c r="F29" s="9"/>
      <c r="G29" s="19"/>
      <c r="H29" s="9"/>
      <c r="I29" s="9"/>
      <c r="J29" s="9"/>
      <c r="K29" s="22"/>
      <c r="L29" s="18"/>
      <c r="M29" s="18"/>
      <c r="N29" s="18"/>
      <c r="O29" s="10"/>
      <c r="P29" s="10"/>
      <c r="Q29" s="9"/>
      <c r="R29" s="49"/>
      <c r="S29" s="55"/>
      <c r="T29" s="54"/>
      <c r="U29" s="54"/>
      <c r="V29" s="49"/>
      <c r="W29" s="55"/>
      <c r="X29" s="54"/>
      <c r="Y29" s="54"/>
      <c r="Z29" s="69"/>
    </row>
    <row r="30" spans="1:26" s="7" customFormat="1" ht="24.9" customHeight="1">
      <c r="A30" s="5"/>
      <c r="B30" s="44" t="s">
        <v>19</v>
      </c>
      <c r="C30" s="36">
        <v>0</v>
      </c>
      <c r="D30" s="9"/>
      <c r="E30" s="9"/>
      <c r="F30" s="9"/>
      <c r="G30" s="19"/>
      <c r="H30" s="9"/>
      <c r="I30" s="9"/>
      <c r="J30" s="9"/>
      <c r="K30" s="22"/>
      <c r="L30" s="18"/>
      <c r="M30" s="18"/>
      <c r="N30" s="18"/>
      <c r="O30" s="10"/>
      <c r="P30" s="10"/>
      <c r="Q30" s="9"/>
      <c r="R30" s="49"/>
      <c r="S30" s="55"/>
      <c r="T30" s="54"/>
      <c r="U30" s="54"/>
      <c r="V30" s="49"/>
      <c r="W30" s="55"/>
      <c r="X30" s="54"/>
      <c r="Y30" s="54"/>
      <c r="Z30" s="69"/>
    </row>
    <row r="31" spans="1:26" s="7" customFormat="1" ht="24.9" customHeight="1" thickBot="1">
      <c r="A31" s="5"/>
      <c r="B31" s="43" t="s">
        <v>20</v>
      </c>
      <c r="C31" s="8">
        <v>0</v>
      </c>
      <c r="D31" s="9"/>
      <c r="E31" s="9"/>
      <c r="F31" s="9"/>
      <c r="G31" s="19"/>
      <c r="H31" s="9"/>
      <c r="I31" s="9"/>
      <c r="J31" s="9"/>
      <c r="K31" s="22"/>
      <c r="L31" s="18"/>
      <c r="M31" s="18"/>
      <c r="N31" s="18"/>
      <c r="O31" s="10"/>
      <c r="P31" s="10"/>
      <c r="Q31" s="9"/>
      <c r="R31" s="49"/>
      <c r="S31" s="55"/>
      <c r="T31" s="54"/>
      <c r="U31" s="54"/>
      <c r="V31" s="49"/>
      <c r="W31" s="55"/>
      <c r="X31" s="54"/>
      <c r="Y31" s="54"/>
      <c r="Z31" s="69"/>
    </row>
    <row r="32" spans="1:26" s="7" customFormat="1" ht="24.9" customHeight="1">
      <c r="A32" s="5"/>
      <c r="B32" s="10"/>
      <c r="C32" s="16"/>
      <c r="D32" s="9"/>
      <c r="E32" s="9"/>
      <c r="F32" s="35">
        <f>IF(C30+C31=0,0,IF(C30&gt;C31,B30,B31))</f>
        <v>0</v>
      </c>
      <c r="G32" s="36">
        <v>0</v>
      </c>
      <c r="H32" s="9"/>
      <c r="I32" s="9"/>
      <c r="J32" s="9"/>
      <c r="K32" s="22"/>
      <c r="L32" s="18"/>
      <c r="M32" s="18"/>
      <c r="N32" s="18"/>
      <c r="O32" s="10"/>
      <c r="P32" s="10"/>
      <c r="Q32" s="9"/>
      <c r="R32" s="49"/>
      <c r="S32" s="55"/>
      <c r="T32" s="54"/>
      <c r="U32" s="54"/>
      <c r="V32" s="49"/>
      <c r="W32" s="55"/>
      <c r="X32" s="54"/>
      <c r="Y32" s="54"/>
      <c r="Z32" s="69"/>
    </row>
    <row r="33" spans="1:26" s="7" customFormat="1" ht="24.9" customHeight="1" thickBot="1">
      <c r="A33" s="47"/>
      <c r="B33" s="10"/>
      <c r="C33" s="16"/>
      <c r="D33" s="49"/>
      <c r="E33" s="49"/>
      <c r="F33" s="37">
        <f>IF(C34+C35=0,0,IF(C34&gt;C35,B34,B35))</f>
        <v>0</v>
      </c>
      <c r="G33" s="6">
        <v>0</v>
      </c>
      <c r="H33" s="9"/>
      <c r="I33" s="9"/>
      <c r="J33" s="9"/>
      <c r="K33" s="22"/>
      <c r="L33" s="18"/>
      <c r="M33" s="18"/>
      <c r="N33" s="18"/>
      <c r="O33" s="10"/>
      <c r="P33" s="10"/>
      <c r="Q33" s="9"/>
      <c r="R33" s="49"/>
      <c r="S33" s="55"/>
      <c r="T33" s="54"/>
      <c r="U33" s="54"/>
      <c r="V33" s="49"/>
      <c r="W33" s="55"/>
      <c r="X33" s="54"/>
      <c r="Y33" s="54"/>
      <c r="Z33" s="69"/>
    </row>
    <row r="34" spans="1:26" s="7" customFormat="1" ht="24.9" customHeight="1">
      <c r="A34" s="47"/>
      <c r="B34" s="44" t="s">
        <v>21</v>
      </c>
      <c r="C34" s="36">
        <v>0</v>
      </c>
      <c r="D34" s="49"/>
      <c r="E34" s="49"/>
      <c r="F34" s="49"/>
      <c r="G34" s="19"/>
      <c r="H34" s="9"/>
      <c r="I34" s="9"/>
      <c r="J34" s="9"/>
      <c r="K34" s="22"/>
      <c r="L34" s="18"/>
      <c r="M34" s="18"/>
      <c r="N34" s="18"/>
      <c r="O34" s="10"/>
      <c r="P34" s="10"/>
      <c r="Q34" s="9"/>
      <c r="R34" s="49"/>
      <c r="S34" s="55"/>
      <c r="T34" s="54"/>
      <c r="U34" s="54"/>
      <c r="V34" s="49"/>
      <c r="W34" s="55"/>
      <c r="X34" s="54"/>
      <c r="Y34" s="54"/>
      <c r="Z34" s="69"/>
    </row>
    <row r="35" spans="1:26" s="7" customFormat="1" ht="24.9" customHeight="1" thickBot="1">
      <c r="A35" s="47"/>
      <c r="B35" s="43" t="s">
        <v>22</v>
      </c>
      <c r="C35" s="8">
        <v>0</v>
      </c>
      <c r="D35" s="49"/>
      <c r="E35" s="49"/>
      <c r="F35" s="49"/>
      <c r="G35" s="19"/>
      <c r="H35" s="9"/>
      <c r="I35" s="9"/>
      <c r="J35" s="9"/>
      <c r="K35" s="22"/>
      <c r="L35" s="18"/>
      <c r="M35" s="18"/>
      <c r="N35" s="18"/>
      <c r="O35" s="10"/>
      <c r="P35" s="10"/>
      <c r="Q35" s="9"/>
      <c r="R35" s="49"/>
      <c r="S35" s="55"/>
      <c r="T35" s="54"/>
      <c r="U35" s="54"/>
      <c r="V35" s="49"/>
      <c r="W35" s="55"/>
      <c r="X35" s="54"/>
      <c r="Y35" s="54"/>
      <c r="Z35" s="69"/>
    </row>
    <row r="36" spans="1:26" s="7" customFormat="1" ht="24.9" customHeight="1">
      <c r="A36" s="47"/>
      <c r="B36" s="48"/>
      <c r="C36" s="48"/>
      <c r="D36" s="49"/>
      <c r="E36" s="49"/>
      <c r="F36" s="49"/>
      <c r="G36" s="19"/>
      <c r="H36" s="9"/>
      <c r="I36" s="9"/>
      <c r="J36" s="9"/>
      <c r="K36" s="22"/>
      <c r="L36" s="18"/>
      <c r="M36" s="18"/>
      <c r="N36" s="18"/>
      <c r="O36" s="10"/>
      <c r="P36" s="10"/>
      <c r="Q36" s="9"/>
      <c r="R36" s="49"/>
      <c r="S36" s="55"/>
      <c r="T36" s="54"/>
      <c r="U36" s="54"/>
      <c r="V36" s="49"/>
      <c r="W36" s="55"/>
      <c r="X36" s="54"/>
      <c r="Y36" s="54"/>
      <c r="Z36" s="69"/>
    </row>
    <row r="37" spans="1:26" s="7" customFormat="1" ht="24.9" customHeight="1">
      <c r="A37" s="47"/>
      <c r="B37" s="48"/>
      <c r="C37" s="48"/>
      <c r="D37" s="49"/>
      <c r="E37" s="49"/>
      <c r="F37" s="49"/>
      <c r="G37" s="19"/>
      <c r="H37" s="9"/>
      <c r="I37" s="9"/>
      <c r="J37" s="9"/>
      <c r="K37" s="22"/>
      <c r="L37" s="18"/>
      <c r="M37" s="18"/>
      <c r="N37" s="18"/>
      <c r="O37" s="10"/>
      <c r="P37" s="10"/>
      <c r="Q37" s="9"/>
      <c r="R37" s="49"/>
      <c r="S37" s="55"/>
      <c r="T37" s="54"/>
      <c r="U37" s="54"/>
      <c r="V37" s="49"/>
      <c r="W37" s="55"/>
      <c r="X37" s="54"/>
      <c r="Y37" s="54"/>
      <c r="Z37" s="69"/>
    </row>
    <row r="38" spans="1:26" s="7" customFormat="1" ht="24.9" customHeight="1" thickBot="1">
      <c r="A38" s="26"/>
      <c r="B38" s="38"/>
      <c r="C38" s="39"/>
      <c r="D38" s="29"/>
      <c r="E38" s="29"/>
      <c r="F38" s="38"/>
      <c r="G38" s="40"/>
      <c r="H38" s="29"/>
      <c r="I38" s="29"/>
      <c r="J38" s="29"/>
      <c r="K38" s="41"/>
      <c r="L38" s="29"/>
      <c r="M38" s="29"/>
      <c r="N38" s="29"/>
      <c r="O38" s="28"/>
      <c r="P38" s="28"/>
      <c r="Q38" s="29"/>
      <c r="R38" s="57"/>
      <c r="S38" s="56"/>
      <c r="T38" s="57"/>
      <c r="U38" s="57"/>
      <c r="V38" s="57"/>
      <c r="W38" s="56"/>
      <c r="X38" s="57"/>
      <c r="Y38" s="49"/>
      <c r="Z38" s="69"/>
    </row>
    <row r="39" spans="1:26" s="7" customFormat="1" ht="24.9" customHeight="1" thickBot="1">
      <c r="A39" s="81" t="s">
        <v>3</v>
      </c>
      <c r="B39" s="82"/>
      <c r="C39" s="82"/>
      <c r="D39" s="82"/>
      <c r="E39" s="9"/>
      <c r="F39" s="33"/>
      <c r="G39" s="17"/>
      <c r="H39" s="9"/>
      <c r="I39" s="9"/>
      <c r="J39" s="9"/>
      <c r="K39" s="22"/>
      <c r="L39" s="9"/>
      <c r="M39" s="9"/>
      <c r="N39" s="9"/>
      <c r="O39" s="9"/>
      <c r="P39" s="19"/>
      <c r="Q39" s="9"/>
      <c r="R39" s="49"/>
      <c r="S39" s="55"/>
      <c r="T39" s="49"/>
      <c r="U39" s="49"/>
      <c r="V39" s="49"/>
      <c r="W39" s="55"/>
      <c r="X39" s="49"/>
      <c r="Y39" s="49"/>
      <c r="Z39" s="69"/>
    </row>
    <row r="40" spans="1:26" s="7" customFormat="1" ht="24.9" customHeight="1" thickTop="1">
      <c r="A40" s="5"/>
      <c r="B40" s="33"/>
      <c r="C40" s="21"/>
      <c r="D40" s="9"/>
      <c r="E40" s="9"/>
      <c r="F40" s="33"/>
      <c r="G40" s="10"/>
      <c r="H40" s="10"/>
      <c r="I40" s="10"/>
      <c r="J40" s="10"/>
      <c r="K40" s="22"/>
      <c r="L40" s="9"/>
      <c r="M40" s="9"/>
      <c r="N40" s="9"/>
      <c r="O40" s="9"/>
      <c r="P40" s="19"/>
      <c r="Q40" s="9"/>
      <c r="R40" s="52"/>
      <c r="S40" s="55"/>
      <c r="T40" s="49"/>
      <c r="U40" s="49"/>
      <c r="V40" s="52"/>
      <c r="W40" s="55"/>
      <c r="X40" s="49"/>
      <c r="Y40" s="49"/>
      <c r="Z40" s="69"/>
    </row>
    <row r="41" spans="1:26" s="7" customFormat="1" ht="24.9" customHeight="1" thickBot="1">
      <c r="A41" s="5"/>
      <c r="B41" s="33"/>
      <c r="C41" s="21"/>
      <c r="D41" s="9"/>
      <c r="E41" s="9"/>
      <c r="F41" s="33"/>
      <c r="G41" s="17"/>
      <c r="H41" s="9"/>
      <c r="I41" s="9"/>
      <c r="J41" s="9"/>
      <c r="K41" s="22"/>
      <c r="L41" s="9"/>
      <c r="M41" s="9"/>
      <c r="N41" s="9"/>
      <c r="O41" s="9"/>
      <c r="P41" s="19"/>
      <c r="Q41" s="9"/>
      <c r="R41" s="49"/>
      <c r="S41" s="55"/>
      <c r="T41" s="49"/>
      <c r="U41" s="49"/>
      <c r="V41" s="49"/>
      <c r="W41" s="55"/>
      <c r="X41" s="49"/>
      <c r="Y41" s="49"/>
      <c r="Z41" s="69"/>
    </row>
    <row r="42" spans="1:26" s="7" customFormat="1" ht="24.9" customHeight="1" thickBot="1">
      <c r="A42" s="5"/>
      <c r="B42" s="35">
        <f>IF(C8+C9=0,0,IF(C8&lt;C9,B8,B9))</f>
        <v>0</v>
      </c>
      <c r="C42" s="36">
        <v>0</v>
      </c>
      <c r="D42" s="9"/>
      <c r="E42" s="9"/>
      <c r="F42" s="33"/>
      <c r="G42" s="17"/>
      <c r="H42" s="9"/>
      <c r="I42" s="9"/>
      <c r="J42" s="9"/>
      <c r="K42" s="22"/>
      <c r="L42" s="9"/>
      <c r="M42" s="9"/>
      <c r="N42" s="9"/>
      <c r="O42" s="9"/>
      <c r="P42" s="19"/>
      <c r="Q42" s="9"/>
      <c r="R42" s="49"/>
      <c r="S42" s="55"/>
      <c r="T42" s="49"/>
      <c r="U42" s="49"/>
      <c r="V42" s="49"/>
      <c r="W42" s="55"/>
      <c r="X42" s="49"/>
      <c r="Y42" s="49"/>
      <c r="Z42" s="69"/>
    </row>
    <row r="43" spans="1:26" s="7" customFormat="1" ht="24.9" customHeight="1" thickBot="1">
      <c r="A43" s="5"/>
      <c r="B43" s="37">
        <f>IF(C12+C13=0,0,IF(C12&lt;C13,B12,B13))</f>
        <v>0</v>
      </c>
      <c r="C43" s="6">
        <v>0</v>
      </c>
      <c r="D43" s="9"/>
      <c r="E43" s="9"/>
      <c r="F43" s="35">
        <f>IF(C42+C43=0,0,IF(C42&gt;C43,B42,B43))</f>
        <v>0</v>
      </c>
      <c r="G43" s="36">
        <v>0</v>
      </c>
      <c r="H43" s="9"/>
      <c r="I43" s="9"/>
      <c r="J43" s="9"/>
      <c r="K43" s="22"/>
      <c r="L43" s="9"/>
      <c r="M43" s="9"/>
      <c r="N43" s="9"/>
      <c r="O43" s="9"/>
      <c r="P43" s="19"/>
      <c r="Q43" s="9"/>
      <c r="R43" s="49"/>
      <c r="S43" s="55"/>
      <c r="T43" s="49"/>
      <c r="U43" s="49"/>
      <c r="V43" s="49"/>
      <c r="W43" s="55"/>
      <c r="X43" s="49"/>
      <c r="Y43" s="49"/>
      <c r="Z43" s="69"/>
    </row>
    <row r="44" spans="1:26" s="7" customFormat="1" ht="24.9" customHeight="1" thickBot="1">
      <c r="A44" s="5"/>
      <c r="B44" s="33"/>
      <c r="C44" s="21"/>
      <c r="D44" s="9"/>
      <c r="E44" s="9"/>
      <c r="F44" s="37">
        <f>IF(G10+G11=0,0,IF(G10&lt;G11,F10,F11))</f>
        <v>0</v>
      </c>
      <c r="G44" s="6">
        <v>0</v>
      </c>
      <c r="H44" s="9"/>
      <c r="I44" s="9"/>
      <c r="J44" s="9"/>
      <c r="K44" s="22"/>
      <c r="L44" s="9"/>
      <c r="M44" s="9"/>
      <c r="N44" s="35">
        <f>IF(K12+K13=0,0,IF(K12&lt;K13,J12,J13))</f>
        <v>0</v>
      </c>
      <c r="O44" s="36">
        <v>0</v>
      </c>
      <c r="P44" s="19"/>
      <c r="Q44" s="9"/>
      <c r="R44" s="49"/>
      <c r="S44" s="55"/>
      <c r="T44" s="49"/>
      <c r="U44" s="49"/>
      <c r="V44" s="49"/>
      <c r="W44" s="55"/>
      <c r="X44" s="49"/>
      <c r="Y44" s="49"/>
      <c r="Z44" s="69"/>
    </row>
    <row r="45" spans="1:26" s="7" customFormat="1" ht="24.9" customHeight="1" thickBot="1">
      <c r="A45" s="5"/>
      <c r="B45" s="33"/>
      <c r="C45" s="21"/>
      <c r="D45" s="9"/>
      <c r="E45" s="9"/>
      <c r="F45" s="23"/>
      <c r="G45" s="23"/>
      <c r="H45" s="9"/>
      <c r="I45" s="9"/>
      <c r="J45" s="35">
        <f>IF(G43+G44=0,0,IF(G43&gt;G44,F43,F44))</f>
        <v>0</v>
      </c>
      <c r="K45" s="36">
        <v>0</v>
      </c>
      <c r="L45" s="9"/>
      <c r="M45" s="9"/>
      <c r="N45" s="37">
        <f>IF(K45+K46=0,0,IF(K45&gt;K46,J45,J46))</f>
        <v>0</v>
      </c>
      <c r="O45" s="6">
        <v>0</v>
      </c>
      <c r="P45" s="19"/>
      <c r="Q45" s="9"/>
      <c r="R45" s="60"/>
      <c r="S45" s="61"/>
      <c r="T45" s="49"/>
      <c r="U45" s="49"/>
      <c r="V45" s="60"/>
      <c r="W45" s="61"/>
      <c r="X45" s="49"/>
      <c r="Y45" s="49"/>
      <c r="Z45" s="69"/>
    </row>
    <row r="46" spans="1:26" s="7" customFormat="1" ht="24.9" customHeight="1" thickBot="1">
      <c r="A46" s="5"/>
      <c r="B46" s="35">
        <f>IF(C15+C16=0,0,IF(C15&lt;C16,B15,B16))</f>
        <v>0</v>
      </c>
      <c r="C46" s="36">
        <v>0</v>
      </c>
      <c r="D46" s="9"/>
      <c r="E46" s="9"/>
      <c r="F46" s="34"/>
      <c r="G46" s="17"/>
      <c r="H46" s="9"/>
      <c r="I46" s="9"/>
      <c r="J46" s="37">
        <f>IF(G47+G48=0,0,IF(G47&gt;G48,F47,F48))</f>
        <v>0</v>
      </c>
      <c r="K46" s="6">
        <v>0</v>
      </c>
      <c r="L46" s="9"/>
      <c r="M46" s="9"/>
      <c r="N46" s="9"/>
      <c r="O46" s="9"/>
      <c r="P46" s="19"/>
      <c r="Q46" s="9"/>
      <c r="R46" s="60"/>
      <c r="S46" s="61"/>
      <c r="T46" s="49"/>
      <c r="U46" s="49"/>
      <c r="V46" s="89" t="s">
        <v>41</v>
      </c>
      <c r="W46" s="89"/>
      <c r="X46" s="49"/>
      <c r="Y46" s="49"/>
      <c r="Z46" s="69"/>
    </row>
    <row r="47" spans="1:26" s="7" customFormat="1" ht="24.9" customHeight="1" thickBot="1">
      <c r="A47" s="5"/>
      <c r="B47" s="37">
        <f>IF(C19+C20=0,0,IF(C19&lt;C20,B19,B20))</f>
        <v>0</v>
      </c>
      <c r="C47" s="6">
        <v>0</v>
      </c>
      <c r="D47" s="9"/>
      <c r="E47" s="9"/>
      <c r="F47" s="35">
        <f>IF(C46+C47=0,0,IF(C46&gt;C47,B46,B47))</f>
        <v>0</v>
      </c>
      <c r="G47" s="36">
        <v>0</v>
      </c>
      <c r="H47" s="9"/>
      <c r="I47" s="9"/>
      <c r="J47" s="9"/>
      <c r="K47" s="22"/>
      <c r="L47" s="9"/>
      <c r="M47" s="9"/>
      <c r="N47" s="9"/>
      <c r="O47" s="9"/>
      <c r="P47" s="19"/>
      <c r="Q47" s="9"/>
      <c r="R47" s="49"/>
      <c r="S47" s="55"/>
      <c r="T47" s="49"/>
      <c r="U47" s="49"/>
      <c r="V47" s="35">
        <f>IF(O20+O21=0,0,IF(O20&lt;O21,N20,N21))</f>
        <v>0</v>
      </c>
      <c r="W47" s="36">
        <v>0</v>
      </c>
      <c r="X47" s="49"/>
      <c r="Y47" s="49"/>
      <c r="Z47" s="69"/>
    </row>
    <row r="48" spans="1:26" s="7" customFormat="1" ht="24.9" customHeight="1" thickBot="1">
      <c r="A48" s="5"/>
      <c r="B48" s="33"/>
      <c r="C48" s="21"/>
      <c r="D48" s="9"/>
      <c r="E48" s="9"/>
      <c r="F48" s="37">
        <f>IF(G17+G18=0,0,IF(G17&lt;G18,F17,F18))</f>
        <v>0</v>
      </c>
      <c r="G48" s="6">
        <v>0</v>
      </c>
      <c r="H48" s="9"/>
      <c r="I48" s="9"/>
      <c r="J48" s="22"/>
      <c r="K48" s="9"/>
      <c r="L48" s="9"/>
      <c r="M48" s="9"/>
      <c r="N48" s="9"/>
      <c r="O48" s="9"/>
      <c r="P48" s="19"/>
      <c r="Q48" s="9"/>
      <c r="R48" s="35">
        <f>IF(O44+O45=0,0,IF(O44&gt;O45,N44,N45))</f>
        <v>0</v>
      </c>
      <c r="S48" s="36">
        <v>0</v>
      </c>
      <c r="T48" s="49"/>
      <c r="U48" s="49"/>
      <c r="V48" s="37">
        <f>IF(S48+S49=0,0,IF(S48&gt;S49,R48,R49))</f>
        <v>0</v>
      </c>
      <c r="W48" s="6">
        <v>1</v>
      </c>
      <c r="X48" s="49"/>
      <c r="Y48" s="49"/>
      <c r="Z48" s="69"/>
    </row>
    <row r="49" spans="1:26" s="7" customFormat="1" ht="24.9" customHeight="1" thickBot="1">
      <c r="A49" s="5"/>
      <c r="B49" s="33"/>
      <c r="C49" s="21"/>
      <c r="D49" s="9"/>
      <c r="E49" s="9"/>
      <c r="F49" s="17"/>
      <c r="G49" s="9"/>
      <c r="H49" s="9"/>
      <c r="I49" s="9"/>
      <c r="J49" s="22"/>
      <c r="K49" s="9"/>
      <c r="L49" s="9"/>
      <c r="M49" s="9"/>
      <c r="N49" s="23"/>
      <c r="O49" s="9"/>
      <c r="P49" s="19"/>
      <c r="Q49" s="9"/>
      <c r="R49" s="37">
        <f>IF(O52+O53=0,0,IF(O52&gt;O53,N52,N53))</f>
        <v>0</v>
      </c>
      <c r="S49" s="6">
        <v>0</v>
      </c>
      <c r="T49" s="49"/>
      <c r="U49" s="49"/>
      <c r="V49" s="88" t="s">
        <v>42</v>
      </c>
      <c r="W49" s="88"/>
      <c r="X49" s="88"/>
      <c r="Y49" s="88"/>
      <c r="Z49" s="90"/>
    </row>
    <row r="50" spans="1:26" s="7" customFormat="1" ht="24.9" customHeight="1" thickBot="1">
      <c r="A50" s="5"/>
      <c r="B50" s="35">
        <f>IF(C23+C24=0,0,IF(C23&lt;C24,B23,B24))</f>
        <v>0</v>
      </c>
      <c r="C50" s="36">
        <v>0</v>
      </c>
      <c r="D50" s="9"/>
      <c r="E50" s="9"/>
      <c r="F50" s="17"/>
      <c r="G50" s="9"/>
      <c r="H50" s="9"/>
      <c r="I50" s="9"/>
      <c r="J50" s="22"/>
      <c r="K50" s="9"/>
      <c r="L50" s="9"/>
      <c r="M50" s="9"/>
      <c r="N50" s="9"/>
      <c r="O50" s="9"/>
      <c r="P50" s="19"/>
      <c r="Q50" s="9"/>
      <c r="R50" s="88" t="s">
        <v>43</v>
      </c>
      <c r="S50" s="88"/>
      <c r="T50" s="88"/>
      <c r="U50" s="88"/>
      <c r="V50" s="23"/>
      <c r="W50" s="49"/>
      <c r="X50" s="49"/>
      <c r="Y50" s="49"/>
      <c r="Z50" s="69"/>
    </row>
    <row r="51" spans="1:26" s="7" customFormat="1" ht="24.9" customHeight="1" thickBot="1">
      <c r="A51" s="5"/>
      <c r="B51" s="37">
        <f>IF(C27+C28=0,0,IF(C27&lt;C28,B27,B28))</f>
        <v>0</v>
      </c>
      <c r="C51" s="6">
        <v>0</v>
      </c>
      <c r="D51" s="9"/>
      <c r="E51" s="9"/>
      <c r="F51" s="35">
        <f>IF(C50+C51=0,0,IF(C50&gt;C51,B50,B51))</f>
        <v>0</v>
      </c>
      <c r="G51" s="36">
        <v>0</v>
      </c>
      <c r="H51" s="9"/>
      <c r="I51" s="9"/>
      <c r="J51" s="22"/>
      <c r="K51" s="9"/>
      <c r="L51" s="9"/>
      <c r="M51" s="9"/>
      <c r="N51" s="9"/>
      <c r="O51" s="9"/>
      <c r="P51" s="19"/>
      <c r="Q51" s="9"/>
      <c r="R51" s="55"/>
      <c r="S51" s="49"/>
      <c r="T51" s="49"/>
      <c r="U51" s="49"/>
      <c r="V51" s="55"/>
      <c r="W51" s="49"/>
      <c r="X51" s="49"/>
      <c r="Y51" s="49"/>
      <c r="Z51" s="69"/>
    </row>
    <row r="52" spans="1:26" s="7" customFormat="1" ht="24.9" customHeight="1" thickBot="1">
      <c r="A52" s="5"/>
      <c r="B52" s="33"/>
      <c r="C52" s="21"/>
      <c r="D52" s="9"/>
      <c r="E52" s="9"/>
      <c r="F52" s="37">
        <f>IF(G25+G26=0,0,IF(G25&lt;G26,F25,F26))</f>
        <v>0</v>
      </c>
      <c r="G52" s="6">
        <v>0</v>
      </c>
      <c r="H52" s="9"/>
      <c r="I52" s="9"/>
      <c r="J52" s="22"/>
      <c r="K52" s="9"/>
      <c r="L52" s="9"/>
      <c r="M52" s="9"/>
      <c r="N52" s="35">
        <f>IF(K27+K28=0,0,IF(K27&lt;K28,J27,J28))</f>
        <v>0</v>
      </c>
      <c r="O52" s="36">
        <v>0</v>
      </c>
      <c r="P52" s="19"/>
      <c r="Q52" s="9"/>
      <c r="R52" s="55"/>
      <c r="S52" s="49"/>
      <c r="T52" s="49"/>
      <c r="U52" s="49"/>
      <c r="V52" s="55"/>
      <c r="W52" s="49"/>
      <c r="X52" s="49"/>
      <c r="Y52" s="49"/>
      <c r="Z52" s="69"/>
    </row>
    <row r="53" spans="1:26" s="7" customFormat="1" ht="24.9" customHeight="1" thickBot="1">
      <c r="A53" s="5"/>
      <c r="B53" s="33"/>
      <c r="C53" s="21"/>
      <c r="D53" s="9"/>
      <c r="E53" s="9"/>
      <c r="F53" s="17"/>
      <c r="G53" s="9"/>
      <c r="H53" s="9"/>
      <c r="I53" s="9"/>
      <c r="J53" s="35">
        <f>IF(G51+G52=0,0,IF(G51&gt;G52,F51,F52))</f>
        <v>0</v>
      </c>
      <c r="K53" s="36">
        <v>0</v>
      </c>
      <c r="L53" s="9"/>
      <c r="M53" s="9"/>
      <c r="N53" s="37">
        <f>IF(K53+K54=0,0,IF(K53&gt;K54,J53,J54))</f>
        <v>0</v>
      </c>
      <c r="O53" s="6">
        <v>1</v>
      </c>
      <c r="P53" s="19"/>
      <c r="Q53" s="9"/>
      <c r="R53" s="60"/>
      <c r="S53" s="61"/>
      <c r="T53" s="49"/>
      <c r="U53" s="49"/>
      <c r="V53" s="60"/>
      <c r="W53" s="61"/>
      <c r="X53" s="49"/>
      <c r="Y53" s="49"/>
      <c r="Z53" s="69"/>
    </row>
    <row r="54" spans="1:26" s="7" customFormat="1" ht="24.9" customHeight="1" thickBot="1">
      <c r="A54" s="5"/>
      <c r="B54" s="35">
        <f>IF(C30+C31=0,0,IF(C30&lt;C31,B30,B31))</f>
        <v>0</v>
      </c>
      <c r="C54" s="36">
        <v>0</v>
      </c>
      <c r="D54" s="9"/>
      <c r="E54" s="9"/>
      <c r="F54" s="17"/>
      <c r="G54" s="9"/>
      <c r="H54" s="9"/>
      <c r="I54" s="9"/>
      <c r="J54" s="37">
        <f>IF(G55+G56=0,0,IF(G55&gt;G56,F55,F56))</f>
        <v>0</v>
      </c>
      <c r="K54" s="6">
        <v>0</v>
      </c>
      <c r="L54" s="9"/>
      <c r="M54" s="9"/>
      <c r="N54" s="9"/>
      <c r="O54" s="9"/>
      <c r="P54" s="19"/>
      <c r="Q54" s="9"/>
      <c r="R54" s="60"/>
      <c r="S54" s="61"/>
      <c r="T54" s="49"/>
      <c r="U54" s="49"/>
      <c r="V54" s="60"/>
      <c r="W54" s="61"/>
      <c r="X54" s="49"/>
      <c r="Y54" s="49"/>
      <c r="Z54" s="69"/>
    </row>
    <row r="55" spans="1:26" s="7" customFormat="1" ht="24.6" customHeight="1" thickBot="1">
      <c r="A55" s="5"/>
      <c r="B55" s="37">
        <f>IF(C34+C35=0,0,IF(C34&lt;C35,B34,B35))</f>
        <v>0</v>
      </c>
      <c r="C55" s="6">
        <v>0</v>
      </c>
      <c r="D55" s="9"/>
      <c r="E55" s="9"/>
      <c r="F55" s="35">
        <f>IF(C54+C55=0,0,IF(C54&gt;C55,B54,B55))</f>
        <v>0</v>
      </c>
      <c r="G55" s="36">
        <v>0</v>
      </c>
      <c r="H55" s="9"/>
      <c r="I55" s="9"/>
      <c r="J55" s="22"/>
      <c r="K55" s="9"/>
      <c r="L55" s="9"/>
      <c r="M55" s="9"/>
      <c r="N55" s="9"/>
      <c r="O55" s="9"/>
      <c r="P55" s="19"/>
      <c r="Q55" s="9"/>
      <c r="R55" s="55"/>
      <c r="S55" s="49"/>
      <c r="T55" s="49"/>
      <c r="U55" s="49"/>
      <c r="V55" s="55"/>
      <c r="W55" s="49"/>
      <c r="X55" s="49"/>
      <c r="Y55" s="49"/>
      <c r="Z55" s="69"/>
    </row>
    <row r="56" spans="1:26" s="7" customFormat="1" ht="24.9" customHeight="1" thickBot="1">
      <c r="A56" s="5"/>
      <c r="B56" s="34"/>
      <c r="C56" s="21"/>
      <c r="D56" s="9"/>
      <c r="E56" s="9"/>
      <c r="F56" s="37">
        <f>IF(G32+G33=0,0,IF(G32&lt;G33,F32,F33))</f>
        <v>0</v>
      </c>
      <c r="G56" s="6">
        <v>0</v>
      </c>
      <c r="H56" s="9"/>
      <c r="I56" s="9"/>
      <c r="J56" s="22"/>
      <c r="K56" s="9"/>
      <c r="L56" s="9"/>
      <c r="M56" s="9"/>
      <c r="N56" s="9"/>
      <c r="O56" s="9"/>
      <c r="P56" s="19"/>
      <c r="Q56" s="9"/>
      <c r="R56" s="55"/>
      <c r="S56" s="49"/>
      <c r="T56" s="49"/>
      <c r="U56" s="49"/>
      <c r="V56" s="55"/>
      <c r="W56" s="49"/>
      <c r="X56" s="49"/>
      <c r="Y56" s="49"/>
      <c r="Z56" s="69"/>
    </row>
    <row r="57" spans="1:26" s="7" customFormat="1" ht="24.9" customHeight="1">
      <c r="A57" s="5"/>
      <c r="B57" s="20"/>
      <c r="C57" s="21"/>
      <c r="D57" s="9"/>
      <c r="E57" s="9"/>
      <c r="F57" s="17"/>
      <c r="G57" s="9"/>
      <c r="H57" s="9"/>
      <c r="I57" s="9"/>
      <c r="J57" s="22"/>
      <c r="K57" s="9"/>
      <c r="L57" s="9"/>
      <c r="M57" s="9"/>
      <c r="N57" s="9"/>
      <c r="O57" s="9"/>
      <c r="P57" s="19"/>
      <c r="Q57" s="9"/>
      <c r="R57" s="55"/>
      <c r="S57" s="49"/>
      <c r="T57" s="49"/>
      <c r="U57" s="49"/>
      <c r="V57" s="55"/>
      <c r="W57" s="49"/>
      <c r="X57" s="49"/>
      <c r="Y57" s="49"/>
      <c r="Z57" s="69"/>
    </row>
    <row r="58" spans="1:26" s="7" customFormat="1" ht="24.9" customHeight="1">
      <c r="A58" s="5"/>
      <c r="B58" s="20"/>
      <c r="C58" s="21"/>
      <c r="D58" s="9"/>
      <c r="E58" s="9"/>
      <c r="F58" s="17"/>
      <c r="G58" s="9"/>
      <c r="H58" s="9"/>
      <c r="I58" s="9"/>
      <c r="J58" s="22"/>
      <c r="K58" s="9"/>
      <c r="L58" s="9"/>
      <c r="M58" s="9"/>
      <c r="N58" s="9"/>
      <c r="O58" s="9"/>
      <c r="P58" s="19"/>
      <c r="Q58" s="9"/>
      <c r="R58" s="55"/>
      <c r="S58" s="49"/>
      <c r="T58" s="49"/>
      <c r="U58" s="49"/>
      <c r="V58" s="55"/>
      <c r="W58" s="49"/>
      <c r="X58" s="49"/>
      <c r="Y58" s="49"/>
      <c r="Z58" s="69"/>
    </row>
    <row r="59" spans="1:26" s="7" customFormat="1" ht="24.9" customHeight="1">
      <c r="A59" s="5"/>
      <c r="B59" s="20"/>
      <c r="C59" s="21"/>
      <c r="D59" s="9"/>
      <c r="E59" s="9"/>
      <c r="F59" s="17"/>
      <c r="G59" s="9"/>
      <c r="H59" s="9"/>
      <c r="I59" s="9"/>
      <c r="J59" s="22"/>
      <c r="K59" s="9"/>
      <c r="L59" s="9"/>
      <c r="M59" s="9"/>
      <c r="N59" s="9"/>
      <c r="O59" s="9"/>
      <c r="P59" s="19"/>
      <c r="Q59" s="9"/>
      <c r="R59" s="55"/>
      <c r="S59" s="49"/>
      <c r="T59" s="49"/>
      <c r="U59" s="49"/>
      <c r="V59" s="55"/>
      <c r="W59" s="49"/>
      <c r="X59" s="49"/>
      <c r="Y59" s="49"/>
      <c r="Z59" s="69"/>
    </row>
    <row r="60" spans="1:26" s="7" customFormat="1" ht="24.9" customHeight="1">
      <c r="A60" s="5"/>
      <c r="B60" s="20"/>
      <c r="C60" s="21"/>
      <c r="D60" s="9"/>
      <c r="E60" s="9"/>
      <c r="F60" s="17"/>
      <c r="G60" s="9"/>
      <c r="H60" s="9"/>
      <c r="I60" s="9"/>
      <c r="J60" s="22"/>
      <c r="K60" s="9"/>
      <c r="L60" s="9"/>
      <c r="M60" s="9"/>
      <c r="N60" s="9"/>
      <c r="O60" s="9"/>
      <c r="P60" s="19"/>
      <c r="Q60" s="9"/>
      <c r="R60" s="55"/>
      <c r="S60" s="49"/>
      <c r="T60" s="49"/>
      <c r="U60" s="49"/>
      <c r="V60" s="55"/>
      <c r="W60" s="49"/>
      <c r="X60" s="49"/>
      <c r="Y60" s="49"/>
      <c r="Z60" s="69"/>
    </row>
    <row r="61" spans="1:26" s="7" customFormat="1" ht="24.9" customHeight="1">
      <c r="A61" s="5"/>
      <c r="B61" s="20"/>
      <c r="C61" s="21"/>
      <c r="D61" s="9"/>
      <c r="E61" s="9"/>
      <c r="F61" s="17"/>
      <c r="G61" s="9"/>
      <c r="H61" s="9"/>
      <c r="I61" s="9"/>
      <c r="J61" s="22"/>
      <c r="K61" s="9"/>
      <c r="L61" s="9"/>
      <c r="M61" s="9"/>
      <c r="N61" s="9"/>
      <c r="O61" s="9"/>
      <c r="P61" s="19"/>
      <c r="Q61" s="9"/>
      <c r="R61" s="55"/>
      <c r="S61" s="49"/>
      <c r="T61" s="49"/>
      <c r="U61" s="49"/>
      <c r="V61" s="55"/>
      <c r="W61" s="49"/>
      <c r="X61" s="49"/>
      <c r="Y61" s="49"/>
      <c r="Z61" s="69"/>
    </row>
    <row r="62" spans="1:26" s="7" customFormat="1" ht="24.9" customHeight="1">
      <c r="A62" s="5"/>
      <c r="B62" s="20"/>
      <c r="C62" s="21"/>
      <c r="D62" s="9"/>
      <c r="E62" s="9"/>
      <c r="F62" s="9"/>
      <c r="G62" s="9"/>
      <c r="H62" s="9"/>
      <c r="I62" s="9"/>
      <c r="J62" s="9"/>
      <c r="K62" s="25"/>
      <c r="L62" s="9"/>
      <c r="M62" s="9"/>
      <c r="N62" s="9"/>
      <c r="O62" s="9"/>
      <c r="P62" s="19"/>
      <c r="Q62" s="9"/>
      <c r="R62" s="49"/>
      <c r="S62" s="58"/>
      <c r="T62" s="49"/>
      <c r="U62" s="49"/>
      <c r="V62" s="49"/>
      <c r="W62" s="58"/>
      <c r="X62" s="49"/>
      <c r="Y62" s="49"/>
      <c r="Z62" s="69"/>
    </row>
    <row r="63" spans="1:26" s="7" customFormat="1" ht="24.9" customHeight="1">
      <c r="A63" s="5"/>
      <c r="B63" s="20"/>
      <c r="C63" s="21"/>
      <c r="D63" s="9"/>
      <c r="E63" s="9"/>
      <c r="F63" s="9"/>
      <c r="G63" s="9"/>
      <c r="H63" s="9"/>
      <c r="I63" s="9"/>
      <c r="J63" s="9"/>
      <c r="K63" s="25"/>
      <c r="L63" s="9"/>
      <c r="M63" s="9"/>
      <c r="N63" s="9"/>
      <c r="O63" s="15"/>
      <c r="P63" s="19"/>
      <c r="Q63" s="9"/>
      <c r="R63" s="49"/>
      <c r="S63" s="58"/>
      <c r="T63" s="49"/>
      <c r="U63" s="49"/>
      <c r="V63" s="49"/>
      <c r="W63" s="58"/>
      <c r="X63" s="49"/>
      <c r="Y63" s="49"/>
      <c r="Z63" s="69"/>
    </row>
    <row r="64" spans="1:26" s="7" customFormat="1" ht="24.9" customHeight="1" thickBot="1">
      <c r="A64" s="26"/>
      <c r="B64" s="27"/>
      <c r="C64" s="28"/>
      <c r="D64" s="29"/>
      <c r="E64" s="29"/>
      <c r="F64" s="29"/>
      <c r="G64" s="29"/>
      <c r="H64" s="29"/>
      <c r="I64" s="29"/>
      <c r="J64" s="29"/>
      <c r="K64" s="30"/>
      <c r="L64" s="29"/>
      <c r="M64" s="29"/>
      <c r="N64" s="29"/>
      <c r="O64" s="31"/>
      <c r="P64" s="32"/>
      <c r="Q64" s="29"/>
      <c r="R64" s="57"/>
      <c r="S64" s="59"/>
      <c r="T64" s="57"/>
      <c r="U64" s="57"/>
      <c r="V64" s="57"/>
      <c r="W64" s="59"/>
      <c r="X64" s="57"/>
      <c r="Y64" s="57"/>
      <c r="Z64" s="70"/>
    </row>
  </sheetData>
  <sheetProtection algorithmName="SHA-512" hashValue="YAUx2qsl9vJce1vt+FNzVPrEftrIPPVCaIXLedwWkk8E4zxJGXljfazVUBWVyf2OCfAfHGEduNz4v2PsXhWisw==" saltValue="D5WR0lWeA4/PAeNfxZIu9A==" spinCount="100000" sheet="1" objects="1" scenarios="1"/>
  <mergeCells count="14">
    <mergeCell ref="V49:Z49"/>
    <mergeCell ref="R50:U50"/>
    <mergeCell ref="A39:D39"/>
    <mergeCell ref="C6:C7"/>
    <mergeCell ref="K10:K11"/>
    <mergeCell ref="G8:G9"/>
    <mergeCell ref="K25:K26"/>
    <mergeCell ref="W25:W26"/>
    <mergeCell ref="C2:Q2"/>
    <mergeCell ref="S10:S11"/>
    <mergeCell ref="S25:S26"/>
    <mergeCell ref="O18:O19"/>
    <mergeCell ref="S18:S19"/>
    <mergeCell ref="A5:D5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E2B70-502E-44F2-9CAF-146FCDF1F740}">
  <dimension ref="A1:Z64"/>
  <sheetViews>
    <sheetView topLeftCell="A43" zoomScale="70" zoomScaleNormal="70" workbookViewId="0">
      <selection activeCell="J10" sqref="J10"/>
    </sheetView>
  </sheetViews>
  <sheetFormatPr defaultRowHeight="14.4"/>
  <cols>
    <col min="1" max="1" width="5.77734375" style="3" customWidth="1"/>
    <col min="2" max="2" width="25.6640625" customWidth="1"/>
    <col min="3" max="3" width="4.33203125" customWidth="1"/>
    <col min="4" max="5" width="3.6640625" customWidth="1"/>
    <col min="6" max="6" width="25.6640625" customWidth="1"/>
    <col min="7" max="7" width="4.33203125" customWidth="1"/>
    <col min="8" max="9" width="3.6640625" customWidth="1"/>
    <col min="10" max="10" width="26" customWidth="1"/>
    <col min="11" max="13" width="3.6640625" customWidth="1"/>
    <col min="14" max="14" width="26" customWidth="1"/>
    <col min="15" max="16" width="3.6640625" customWidth="1"/>
    <col min="17" max="17" width="1.6640625" style="3" customWidth="1"/>
    <col min="18" max="18" width="26" style="62" customWidth="1"/>
    <col min="19" max="21" width="3.6640625" style="62" customWidth="1"/>
    <col min="22" max="22" width="26" style="62" customWidth="1"/>
    <col min="23" max="25" width="3.6640625" style="62" customWidth="1"/>
    <col min="26" max="26" width="3.109375" customWidth="1"/>
    <col min="27" max="257" width="11.5546875" customWidth="1"/>
    <col min="258" max="258" width="1.6640625" customWidth="1"/>
    <col min="259" max="259" width="25.6640625" customWidth="1"/>
    <col min="260" max="260" width="4.33203125" customWidth="1"/>
    <col min="261" max="262" width="3.6640625" customWidth="1"/>
    <col min="263" max="263" width="25.6640625" customWidth="1"/>
    <col min="264" max="264" width="4.33203125" customWidth="1"/>
    <col min="265" max="266" width="3.6640625" customWidth="1"/>
    <col min="267" max="267" width="25.6640625" customWidth="1"/>
    <col min="268" max="268" width="4.33203125" customWidth="1"/>
    <col min="269" max="269" width="3.6640625" customWidth="1"/>
    <col min="270" max="270" width="10.6640625" customWidth="1"/>
    <col min="271" max="271" width="15.6640625" customWidth="1"/>
    <col min="272" max="272" width="25.6640625" customWidth="1"/>
    <col min="273" max="273" width="1.6640625" customWidth="1"/>
    <col min="274" max="513" width="11.5546875" customWidth="1"/>
    <col min="514" max="514" width="1.6640625" customWidth="1"/>
    <col min="515" max="515" width="25.6640625" customWidth="1"/>
    <col min="516" max="516" width="4.33203125" customWidth="1"/>
    <col min="517" max="518" width="3.6640625" customWidth="1"/>
    <col min="519" max="519" width="25.6640625" customWidth="1"/>
    <col min="520" max="520" width="4.33203125" customWidth="1"/>
    <col min="521" max="522" width="3.6640625" customWidth="1"/>
    <col min="523" max="523" width="25.6640625" customWidth="1"/>
    <col min="524" max="524" width="4.33203125" customWidth="1"/>
    <col min="525" max="525" width="3.6640625" customWidth="1"/>
    <col min="526" max="526" width="10.6640625" customWidth="1"/>
    <col min="527" max="527" width="15.6640625" customWidth="1"/>
    <col min="528" max="528" width="25.6640625" customWidth="1"/>
    <col min="529" max="529" width="1.6640625" customWidth="1"/>
    <col min="530" max="769" width="11.5546875" customWidth="1"/>
    <col min="770" max="770" width="1.6640625" customWidth="1"/>
    <col min="771" max="771" width="25.6640625" customWidth="1"/>
    <col min="772" max="772" width="4.33203125" customWidth="1"/>
    <col min="773" max="774" width="3.6640625" customWidth="1"/>
    <col min="775" max="775" width="25.6640625" customWidth="1"/>
    <col min="776" max="776" width="4.33203125" customWidth="1"/>
    <col min="777" max="778" width="3.6640625" customWidth="1"/>
    <col min="779" max="779" width="25.6640625" customWidth="1"/>
    <col min="780" max="780" width="4.33203125" customWidth="1"/>
    <col min="781" max="781" width="3.6640625" customWidth="1"/>
    <col min="782" max="782" width="10.6640625" customWidth="1"/>
    <col min="783" max="783" width="15.6640625" customWidth="1"/>
    <col min="784" max="784" width="25.6640625" customWidth="1"/>
    <col min="785" max="785" width="1.6640625" customWidth="1"/>
    <col min="786" max="1025" width="11.5546875" customWidth="1"/>
    <col min="1026" max="1026" width="1.6640625" customWidth="1"/>
    <col min="1027" max="1027" width="25.6640625" customWidth="1"/>
    <col min="1028" max="1028" width="4.33203125" customWidth="1"/>
    <col min="1029" max="1030" width="3.6640625" customWidth="1"/>
    <col min="1031" max="1031" width="25.6640625" customWidth="1"/>
    <col min="1032" max="1032" width="4.33203125" customWidth="1"/>
    <col min="1033" max="1034" width="3.6640625" customWidth="1"/>
    <col min="1035" max="1035" width="25.6640625" customWidth="1"/>
    <col min="1036" max="1036" width="4.33203125" customWidth="1"/>
    <col min="1037" max="1037" width="3.6640625" customWidth="1"/>
    <col min="1038" max="1038" width="10.6640625" customWidth="1"/>
    <col min="1039" max="1039" width="15.6640625" customWidth="1"/>
    <col min="1040" max="1040" width="25.6640625" customWidth="1"/>
    <col min="1041" max="1041" width="1.6640625" customWidth="1"/>
    <col min="1042" max="1281" width="11.5546875" customWidth="1"/>
    <col min="1282" max="1282" width="1.6640625" customWidth="1"/>
    <col min="1283" max="1283" width="25.6640625" customWidth="1"/>
    <col min="1284" max="1284" width="4.33203125" customWidth="1"/>
    <col min="1285" max="1286" width="3.6640625" customWidth="1"/>
    <col min="1287" max="1287" width="25.6640625" customWidth="1"/>
    <col min="1288" max="1288" width="4.33203125" customWidth="1"/>
    <col min="1289" max="1290" width="3.6640625" customWidth="1"/>
    <col min="1291" max="1291" width="25.6640625" customWidth="1"/>
    <col min="1292" max="1292" width="4.33203125" customWidth="1"/>
    <col min="1293" max="1293" width="3.6640625" customWidth="1"/>
    <col min="1294" max="1294" width="10.6640625" customWidth="1"/>
    <col min="1295" max="1295" width="15.6640625" customWidth="1"/>
    <col min="1296" max="1296" width="25.6640625" customWidth="1"/>
    <col min="1297" max="1297" width="1.6640625" customWidth="1"/>
    <col min="1298" max="1537" width="11.5546875" customWidth="1"/>
    <col min="1538" max="1538" width="1.6640625" customWidth="1"/>
    <col min="1539" max="1539" width="25.6640625" customWidth="1"/>
    <col min="1540" max="1540" width="4.33203125" customWidth="1"/>
    <col min="1541" max="1542" width="3.6640625" customWidth="1"/>
    <col min="1543" max="1543" width="25.6640625" customWidth="1"/>
    <col min="1544" max="1544" width="4.33203125" customWidth="1"/>
    <col min="1545" max="1546" width="3.6640625" customWidth="1"/>
    <col min="1547" max="1547" width="25.6640625" customWidth="1"/>
    <col min="1548" max="1548" width="4.33203125" customWidth="1"/>
    <col min="1549" max="1549" width="3.6640625" customWidth="1"/>
    <col min="1550" max="1550" width="10.6640625" customWidth="1"/>
    <col min="1551" max="1551" width="15.6640625" customWidth="1"/>
    <col min="1552" max="1552" width="25.6640625" customWidth="1"/>
    <col min="1553" max="1553" width="1.6640625" customWidth="1"/>
    <col min="1554" max="1793" width="11.5546875" customWidth="1"/>
    <col min="1794" max="1794" width="1.6640625" customWidth="1"/>
    <col min="1795" max="1795" width="25.6640625" customWidth="1"/>
    <col min="1796" max="1796" width="4.33203125" customWidth="1"/>
    <col min="1797" max="1798" width="3.6640625" customWidth="1"/>
    <col min="1799" max="1799" width="25.6640625" customWidth="1"/>
    <col min="1800" max="1800" width="4.33203125" customWidth="1"/>
    <col min="1801" max="1802" width="3.6640625" customWidth="1"/>
    <col min="1803" max="1803" width="25.6640625" customWidth="1"/>
    <col min="1804" max="1804" width="4.33203125" customWidth="1"/>
    <col min="1805" max="1805" width="3.6640625" customWidth="1"/>
    <col min="1806" max="1806" width="10.6640625" customWidth="1"/>
    <col min="1807" max="1807" width="15.6640625" customWidth="1"/>
    <col min="1808" max="1808" width="25.6640625" customWidth="1"/>
    <col min="1809" max="1809" width="1.6640625" customWidth="1"/>
    <col min="1810" max="2049" width="11.5546875" customWidth="1"/>
    <col min="2050" max="2050" width="1.6640625" customWidth="1"/>
    <col min="2051" max="2051" width="25.6640625" customWidth="1"/>
    <col min="2052" max="2052" width="4.33203125" customWidth="1"/>
    <col min="2053" max="2054" width="3.6640625" customWidth="1"/>
    <col min="2055" max="2055" width="25.6640625" customWidth="1"/>
    <col min="2056" max="2056" width="4.33203125" customWidth="1"/>
    <col min="2057" max="2058" width="3.6640625" customWidth="1"/>
    <col min="2059" max="2059" width="25.6640625" customWidth="1"/>
    <col min="2060" max="2060" width="4.33203125" customWidth="1"/>
    <col min="2061" max="2061" width="3.6640625" customWidth="1"/>
    <col min="2062" max="2062" width="10.6640625" customWidth="1"/>
    <col min="2063" max="2063" width="15.6640625" customWidth="1"/>
    <col min="2064" max="2064" width="25.6640625" customWidth="1"/>
    <col min="2065" max="2065" width="1.6640625" customWidth="1"/>
    <col min="2066" max="2305" width="11.5546875" customWidth="1"/>
    <col min="2306" max="2306" width="1.6640625" customWidth="1"/>
    <col min="2307" max="2307" width="25.6640625" customWidth="1"/>
    <col min="2308" max="2308" width="4.33203125" customWidth="1"/>
    <col min="2309" max="2310" width="3.6640625" customWidth="1"/>
    <col min="2311" max="2311" width="25.6640625" customWidth="1"/>
    <col min="2312" max="2312" width="4.33203125" customWidth="1"/>
    <col min="2313" max="2314" width="3.6640625" customWidth="1"/>
    <col min="2315" max="2315" width="25.6640625" customWidth="1"/>
    <col min="2316" max="2316" width="4.33203125" customWidth="1"/>
    <col min="2317" max="2317" width="3.6640625" customWidth="1"/>
    <col min="2318" max="2318" width="10.6640625" customWidth="1"/>
    <col min="2319" max="2319" width="15.6640625" customWidth="1"/>
    <col min="2320" max="2320" width="25.6640625" customWidth="1"/>
    <col min="2321" max="2321" width="1.6640625" customWidth="1"/>
    <col min="2322" max="2561" width="11.5546875" customWidth="1"/>
    <col min="2562" max="2562" width="1.6640625" customWidth="1"/>
    <col min="2563" max="2563" width="25.6640625" customWidth="1"/>
    <col min="2564" max="2564" width="4.33203125" customWidth="1"/>
    <col min="2565" max="2566" width="3.6640625" customWidth="1"/>
    <col min="2567" max="2567" width="25.6640625" customWidth="1"/>
    <col min="2568" max="2568" width="4.33203125" customWidth="1"/>
    <col min="2569" max="2570" width="3.6640625" customWidth="1"/>
    <col min="2571" max="2571" width="25.6640625" customWidth="1"/>
    <col min="2572" max="2572" width="4.33203125" customWidth="1"/>
    <col min="2573" max="2573" width="3.6640625" customWidth="1"/>
    <col min="2574" max="2574" width="10.6640625" customWidth="1"/>
    <col min="2575" max="2575" width="15.6640625" customWidth="1"/>
    <col min="2576" max="2576" width="25.6640625" customWidth="1"/>
    <col min="2577" max="2577" width="1.6640625" customWidth="1"/>
    <col min="2578" max="2817" width="11.5546875" customWidth="1"/>
    <col min="2818" max="2818" width="1.6640625" customWidth="1"/>
    <col min="2819" max="2819" width="25.6640625" customWidth="1"/>
    <col min="2820" max="2820" width="4.33203125" customWidth="1"/>
    <col min="2821" max="2822" width="3.6640625" customWidth="1"/>
    <col min="2823" max="2823" width="25.6640625" customWidth="1"/>
    <col min="2824" max="2824" width="4.33203125" customWidth="1"/>
    <col min="2825" max="2826" width="3.6640625" customWidth="1"/>
    <col min="2827" max="2827" width="25.6640625" customWidth="1"/>
    <col min="2828" max="2828" width="4.33203125" customWidth="1"/>
    <col min="2829" max="2829" width="3.6640625" customWidth="1"/>
    <col min="2830" max="2830" width="10.6640625" customWidth="1"/>
    <col min="2831" max="2831" width="15.6640625" customWidth="1"/>
    <col min="2832" max="2832" width="25.6640625" customWidth="1"/>
    <col min="2833" max="2833" width="1.6640625" customWidth="1"/>
    <col min="2834" max="3073" width="11.5546875" customWidth="1"/>
    <col min="3074" max="3074" width="1.6640625" customWidth="1"/>
    <col min="3075" max="3075" width="25.6640625" customWidth="1"/>
    <col min="3076" max="3076" width="4.33203125" customWidth="1"/>
    <col min="3077" max="3078" width="3.6640625" customWidth="1"/>
    <col min="3079" max="3079" width="25.6640625" customWidth="1"/>
    <col min="3080" max="3080" width="4.33203125" customWidth="1"/>
    <col min="3081" max="3082" width="3.6640625" customWidth="1"/>
    <col min="3083" max="3083" width="25.6640625" customWidth="1"/>
    <col min="3084" max="3084" width="4.33203125" customWidth="1"/>
    <col min="3085" max="3085" width="3.6640625" customWidth="1"/>
    <col min="3086" max="3086" width="10.6640625" customWidth="1"/>
    <col min="3087" max="3087" width="15.6640625" customWidth="1"/>
    <col min="3088" max="3088" width="25.6640625" customWidth="1"/>
    <col min="3089" max="3089" width="1.6640625" customWidth="1"/>
    <col min="3090" max="3329" width="11.5546875" customWidth="1"/>
    <col min="3330" max="3330" width="1.6640625" customWidth="1"/>
    <col min="3331" max="3331" width="25.6640625" customWidth="1"/>
    <col min="3332" max="3332" width="4.33203125" customWidth="1"/>
    <col min="3333" max="3334" width="3.6640625" customWidth="1"/>
    <col min="3335" max="3335" width="25.6640625" customWidth="1"/>
    <col min="3336" max="3336" width="4.33203125" customWidth="1"/>
    <col min="3337" max="3338" width="3.6640625" customWidth="1"/>
    <col min="3339" max="3339" width="25.6640625" customWidth="1"/>
    <col min="3340" max="3340" width="4.33203125" customWidth="1"/>
    <col min="3341" max="3341" width="3.6640625" customWidth="1"/>
    <col min="3342" max="3342" width="10.6640625" customWidth="1"/>
    <col min="3343" max="3343" width="15.6640625" customWidth="1"/>
    <col min="3344" max="3344" width="25.6640625" customWidth="1"/>
    <col min="3345" max="3345" width="1.6640625" customWidth="1"/>
    <col min="3346" max="3585" width="11.5546875" customWidth="1"/>
    <col min="3586" max="3586" width="1.6640625" customWidth="1"/>
    <col min="3587" max="3587" width="25.6640625" customWidth="1"/>
    <col min="3588" max="3588" width="4.33203125" customWidth="1"/>
    <col min="3589" max="3590" width="3.6640625" customWidth="1"/>
    <col min="3591" max="3591" width="25.6640625" customWidth="1"/>
    <col min="3592" max="3592" width="4.33203125" customWidth="1"/>
    <col min="3593" max="3594" width="3.6640625" customWidth="1"/>
    <col min="3595" max="3595" width="25.6640625" customWidth="1"/>
    <col min="3596" max="3596" width="4.33203125" customWidth="1"/>
    <col min="3597" max="3597" width="3.6640625" customWidth="1"/>
    <col min="3598" max="3598" width="10.6640625" customWidth="1"/>
    <col min="3599" max="3599" width="15.6640625" customWidth="1"/>
    <col min="3600" max="3600" width="25.6640625" customWidth="1"/>
    <col min="3601" max="3601" width="1.6640625" customWidth="1"/>
    <col min="3602" max="3841" width="11.5546875" customWidth="1"/>
    <col min="3842" max="3842" width="1.6640625" customWidth="1"/>
    <col min="3843" max="3843" width="25.6640625" customWidth="1"/>
    <col min="3844" max="3844" width="4.33203125" customWidth="1"/>
    <col min="3845" max="3846" width="3.6640625" customWidth="1"/>
    <col min="3847" max="3847" width="25.6640625" customWidth="1"/>
    <col min="3848" max="3848" width="4.33203125" customWidth="1"/>
    <col min="3849" max="3850" width="3.6640625" customWidth="1"/>
    <col min="3851" max="3851" width="25.6640625" customWidth="1"/>
    <col min="3852" max="3852" width="4.33203125" customWidth="1"/>
    <col min="3853" max="3853" width="3.6640625" customWidth="1"/>
    <col min="3854" max="3854" width="10.6640625" customWidth="1"/>
    <col min="3855" max="3855" width="15.6640625" customWidth="1"/>
    <col min="3856" max="3856" width="25.6640625" customWidth="1"/>
    <col min="3857" max="3857" width="1.6640625" customWidth="1"/>
    <col min="3858" max="4097" width="11.5546875" customWidth="1"/>
    <col min="4098" max="4098" width="1.6640625" customWidth="1"/>
    <col min="4099" max="4099" width="25.6640625" customWidth="1"/>
    <col min="4100" max="4100" width="4.33203125" customWidth="1"/>
    <col min="4101" max="4102" width="3.6640625" customWidth="1"/>
    <col min="4103" max="4103" width="25.6640625" customWidth="1"/>
    <col min="4104" max="4104" width="4.33203125" customWidth="1"/>
    <col min="4105" max="4106" width="3.6640625" customWidth="1"/>
    <col min="4107" max="4107" width="25.6640625" customWidth="1"/>
    <col min="4108" max="4108" width="4.33203125" customWidth="1"/>
    <col min="4109" max="4109" width="3.6640625" customWidth="1"/>
    <col min="4110" max="4110" width="10.6640625" customWidth="1"/>
    <col min="4111" max="4111" width="15.6640625" customWidth="1"/>
    <col min="4112" max="4112" width="25.6640625" customWidth="1"/>
    <col min="4113" max="4113" width="1.6640625" customWidth="1"/>
    <col min="4114" max="4353" width="11.5546875" customWidth="1"/>
    <col min="4354" max="4354" width="1.6640625" customWidth="1"/>
    <col min="4355" max="4355" width="25.6640625" customWidth="1"/>
    <col min="4356" max="4356" width="4.33203125" customWidth="1"/>
    <col min="4357" max="4358" width="3.6640625" customWidth="1"/>
    <col min="4359" max="4359" width="25.6640625" customWidth="1"/>
    <col min="4360" max="4360" width="4.33203125" customWidth="1"/>
    <col min="4361" max="4362" width="3.6640625" customWidth="1"/>
    <col min="4363" max="4363" width="25.6640625" customWidth="1"/>
    <col min="4364" max="4364" width="4.33203125" customWidth="1"/>
    <col min="4365" max="4365" width="3.6640625" customWidth="1"/>
    <col min="4366" max="4366" width="10.6640625" customWidth="1"/>
    <col min="4367" max="4367" width="15.6640625" customWidth="1"/>
    <col min="4368" max="4368" width="25.6640625" customWidth="1"/>
    <col min="4369" max="4369" width="1.6640625" customWidth="1"/>
    <col min="4370" max="4609" width="11.5546875" customWidth="1"/>
    <col min="4610" max="4610" width="1.6640625" customWidth="1"/>
    <col min="4611" max="4611" width="25.6640625" customWidth="1"/>
    <col min="4612" max="4612" width="4.33203125" customWidth="1"/>
    <col min="4613" max="4614" width="3.6640625" customWidth="1"/>
    <col min="4615" max="4615" width="25.6640625" customWidth="1"/>
    <col min="4616" max="4616" width="4.33203125" customWidth="1"/>
    <col min="4617" max="4618" width="3.6640625" customWidth="1"/>
    <col min="4619" max="4619" width="25.6640625" customWidth="1"/>
    <col min="4620" max="4620" width="4.33203125" customWidth="1"/>
    <col min="4621" max="4621" width="3.6640625" customWidth="1"/>
    <col min="4622" max="4622" width="10.6640625" customWidth="1"/>
    <col min="4623" max="4623" width="15.6640625" customWidth="1"/>
    <col min="4624" max="4624" width="25.6640625" customWidth="1"/>
    <col min="4625" max="4625" width="1.6640625" customWidth="1"/>
    <col min="4626" max="4865" width="11.5546875" customWidth="1"/>
    <col min="4866" max="4866" width="1.6640625" customWidth="1"/>
    <col min="4867" max="4867" width="25.6640625" customWidth="1"/>
    <col min="4868" max="4868" width="4.33203125" customWidth="1"/>
    <col min="4869" max="4870" width="3.6640625" customWidth="1"/>
    <col min="4871" max="4871" width="25.6640625" customWidth="1"/>
    <col min="4872" max="4872" width="4.33203125" customWidth="1"/>
    <col min="4873" max="4874" width="3.6640625" customWidth="1"/>
    <col min="4875" max="4875" width="25.6640625" customWidth="1"/>
    <col min="4876" max="4876" width="4.33203125" customWidth="1"/>
    <col min="4877" max="4877" width="3.6640625" customWidth="1"/>
    <col min="4878" max="4878" width="10.6640625" customWidth="1"/>
    <col min="4879" max="4879" width="15.6640625" customWidth="1"/>
    <col min="4880" max="4880" width="25.6640625" customWidth="1"/>
    <col min="4881" max="4881" width="1.6640625" customWidth="1"/>
    <col min="4882" max="5121" width="11.5546875" customWidth="1"/>
    <col min="5122" max="5122" width="1.6640625" customWidth="1"/>
    <col min="5123" max="5123" width="25.6640625" customWidth="1"/>
    <col min="5124" max="5124" width="4.33203125" customWidth="1"/>
    <col min="5125" max="5126" width="3.6640625" customWidth="1"/>
    <col min="5127" max="5127" width="25.6640625" customWidth="1"/>
    <col min="5128" max="5128" width="4.33203125" customWidth="1"/>
    <col min="5129" max="5130" width="3.6640625" customWidth="1"/>
    <col min="5131" max="5131" width="25.6640625" customWidth="1"/>
    <col min="5132" max="5132" width="4.33203125" customWidth="1"/>
    <col min="5133" max="5133" width="3.6640625" customWidth="1"/>
    <col min="5134" max="5134" width="10.6640625" customWidth="1"/>
    <col min="5135" max="5135" width="15.6640625" customWidth="1"/>
    <col min="5136" max="5136" width="25.6640625" customWidth="1"/>
    <col min="5137" max="5137" width="1.6640625" customWidth="1"/>
    <col min="5138" max="5377" width="11.5546875" customWidth="1"/>
    <col min="5378" max="5378" width="1.6640625" customWidth="1"/>
    <col min="5379" max="5379" width="25.6640625" customWidth="1"/>
    <col min="5380" max="5380" width="4.33203125" customWidth="1"/>
    <col min="5381" max="5382" width="3.6640625" customWidth="1"/>
    <col min="5383" max="5383" width="25.6640625" customWidth="1"/>
    <col min="5384" max="5384" width="4.33203125" customWidth="1"/>
    <col min="5385" max="5386" width="3.6640625" customWidth="1"/>
    <col min="5387" max="5387" width="25.6640625" customWidth="1"/>
    <col min="5388" max="5388" width="4.33203125" customWidth="1"/>
    <col min="5389" max="5389" width="3.6640625" customWidth="1"/>
    <col min="5390" max="5390" width="10.6640625" customWidth="1"/>
    <col min="5391" max="5391" width="15.6640625" customWidth="1"/>
    <col min="5392" max="5392" width="25.6640625" customWidth="1"/>
    <col min="5393" max="5393" width="1.6640625" customWidth="1"/>
    <col min="5394" max="5633" width="11.5546875" customWidth="1"/>
    <col min="5634" max="5634" width="1.6640625" customWidth="1"/>
    <col min="5635" max="5635" width="25.6640625" customWidth="1"/>
    <col min="5636" max="5636" width="4.33203125" customWidth="1"/>
    <col min="5637" max="5638" width="3.6640625" customWidth="1"/>
    <col min="5639" max="5639" width="25.6640625" customWidth="1"/>
    <col min="5640" max="5640" width="4.33203125" customWidth="1"/>
    <col min="5641" max="5642" width="3.6640625" customWidth="1"/>
    <col min="5643" max="5643" width="25.6640625" customWidth="1"/>
    <col min="5644" max="5644" width="4.33203125" customWidth="1"/>
    <col min="5645" max="5645" width="3.6640625" customWidth="1"/>
    <col min="5646" max="5646" width="10.6640625" customWidth="1"/>
    <col min="5647" max="5647" width="15.6640625" customWidth="1"/>
    <col min="5648" max="5648" width="25.6640625" customWidth="1"/>
    <col min="5649" max="5649" width="1.6640625" customWidth="1"/>
    <col min="5650" max="5889" width="11.5546875" customWidth="1"/>
    <col min="5890" max="5890" width="1.6640625" customWidth="1"/>
    <col min="5891" max="5891" width="25.6640625" customWidth="1"/>
    <col min="5892" max="5892" width="4.33203125" customWidth="1"/>
    <col min="5893" max="5894" width="3.6640625" customWidth="1"/>
    <col min="5895" max="5895" width="25.6640625" customWidth="1"/>
    <col min="5896" max="5896" width="4.33203125" customWidth="1"/>
    <col min="5897" max="5898" width="3.6640625" customWidth="1"/>
    <col min="5899" max="5899" width="25.6640625" customWidth="1"/>
    <col min="5900" max="5900" width="4.33203125" customWidth="1"/>
    <col min="5901" max="5901" width="3.6640625" customWidth="1"/>
    <col min="5902" max="5902" width="10.6640625" customWidth="1"/>
    <col min="5903" max="5903" width="15.6640625" customWidth="1"/>
    <col min="5904" max="5904" width="25.6640625" customWidth="1"/>
    <col min="5905" max="5905" width="1.6640625" customWidth="1"/>
    <col min="5906" max="6145" width="11.5546875" customWidth="1"/>
    <col min="6146" max="6146" width="1.6640625" customWidth="1"/>
    <col min="6147" max="6147" width="25.6640625" customWidth="1"/>
    <col min="6148" max="6148" width="4.33203125" customWidth="1"/>
    <col min="6149" max="6150" width="3.6640625" customWidth="1"/>
    <col min="6151" max="6151" width="25.6640625" customWidth="1"/>
    <col min="6152" max="6152" width="4.33203125" customWidth="1"/>
    <col min="6153" max="6154" width="3.6640625" customWidth="1"/>
    <col min="6155" max="6155" width="25.6640625" customWidth="1"/>
    <col min="6156" max="6156" width="4.33203125" customWidth="1"/>
    <col min="6157" max="6157" width="3.6640625" customWidth="1"/>
    <col min="6158" max="6158" width="10.6640625" customWidth="1"/>
    <col min="6159" max="6159" width="15.6640625" customWidth="1"/>
    <col min="6160" max="6160" width="25.6640625" customWidth="1"/>
    <col min="6161" max="6161" width="1.6640625" customWidth="1"/>
    <col min="6162" max="6401" width="11.5546875" customWidth="1"/>
    <col min="6402" max="6402" width="1.6640625" customWidth="1"/>
    <col min="6403" max="6403" width="25.6640625" customWidth="1"/>
    <col min="6404" max="6404" width="4.33203125" customWidth="1"/>
    <col min="6405" max="6406" width="3.6640625" customWidth="1"/>
    <col min="6407" max="6407" width="25.6640625" customWidth="1"/>
    <col min="6408" max="6408" width="4.33203125" customWidth="1"/>
    <col min="6409" max="6410" width="3.6640625" customWidth="1"/>
    <col min="6411" max="6411" width="25.6640625" customWidth="1"/>
    <col min="6412" max="6412" width="4.33203125" customWidth="1"/>
    <col min="6413" max="6413" width="3.6640625" customWidth="1"/>
    <col min="6414" max="6414" width="10.6640625" customWidth="1"/>
    <col min="6415" max="6415" width="15.6640625" customWidth="1"/>
    <col min="6416" max="6416" width="25.6640625" customWidth="1"/>
    <col min="6417" max="6417" width="1.6640625" customWidth="1"/>
    <col min="6418" max="6657" width="11.5546875" customWidth="1"/>
    <col min="6658" max="6658" width="1.6640625" customWidth="1"/>
    <col min="6659" max="6659" width="25.6640625" customWidth="1"/>
    <col min="6660" max="6660" width="4.33203125" customWidth="1"/>
    <col min="6661" max="6662" width="3.6640625" customWidth="1"/>
    <col min="6663" max="6663" width="25.6640625" customWidth="1"/>
    <col min="6664" max="6664" width="4.33203125" customWidth="1"/>
    <col min="6665" max="6666" width="3.6640625" customWidth="1"/>
    <col min="6667" max="6667" width="25.6640625" customWidth="1"/>
    <col min="6668" max="6668" width="4.33203125" customWidth="1"/>
    <col min="6669" max="6669" width="3.6640625" customWidth="1"/>
    <col min="6670" max="6670" width="10.6640625" customWidth="1"/>
    <col min="6671" max="6671" width="15.6640625" customWidth="1"/>
    <col min="6672" max="6672" width="25.6640625" customWidth="1"/>
    <col min="6673" max="6673" width="1.6640625" customWidth="1"/>
    <col min="6674" max="6913" width="11.5546875" customWidth="1"/>
    <col min="6914" max="6914" width="1.6640625" customWidth="1"/>
    <col min="6915" max="6915" width="25.6640625" customWidth="1"/>
    <col min="6916" max="6916" width="4.33203125" customWidth="1"/>
    <col min="6917" max="6918" width="3.6640625" customWidth="1"/>
    <col min="6919" max="6919" width="25.6640625" customWidth="1"/>
    <col min="6920" max="6920" width="4.33203125" customWidth="1"/>
    <col min="6921" max="6922" width="3.6640625" customWidth="1"/>
    <col min="6923" max="6923" width="25.6640625" customWidth="1"/>
    <col min="6924" max="6924" width="4.33203125" customWidth="1"/>
    <col min="6925" max="6925" width="3.6640625" customWidth="1"/>
    <col min="6926" max="6926" width="10.6640625" customWidth="1"/>
    <col min="6927" max="6927" width="15.6640625" customWidth="1"/>
    <col min="6928" max="6928" width="25.6640625" customWidth="1"/>
    <col min="6929" max="6929" width="1.6640625" customWidth="1"/>
    <col min="6930" max="7169" width="11.5546875" customWidth="1"/>
    <col min="7170" max="7170" width="1.6640625" customWidth="1"/>
    <col min="7171" max="7171" width="25.6640625" customWidth="1"/>
    <col min="7172" max="7172" width="4.33203125" customWidth="1"/>
    <col min="7173" max="7174" width="3.6640625" customWidth="1"/>
    <col min="7175" max="7175" width="25.6640625" customWidth="1"/>
    <col min="7176" max="7176" width="4.33203125" customWidth="1"/>
    <col min="7177" max="7178" width="3.6640625" customWidth="1"/>
    <col min="7179" max="7179" width="25.6640625" customWidth="1"/>
    <col min="7180" max="7180" width="4.33203125" customWidth="1"/>
    <col min="7181" max="7181" width="3.6640625" customWidth="1"/>
    <col min="7182" max="7182" width="10.6640625" customWidth="1"/>
    <col min="7183" max="7183" width="15.6640625" customWidth="1"/>
    <col min="7184" max="7184" width="25.6640625" customWidth="1"/>
    <col min="7185" max="7185" width="1.6640625" customWidth="1"/>
    <col min="7186" max="7425" width="11.5546875" customWidth="1"/>
    <col min="7426" max="7426" width="1.6640625" customWidth="1"/>
    <col min="7427" max="7427" width="25.6640625" customWidth="1"/>
    <col min="7428" max="7428" width="4.33203125" customWidth="1"/>
    <col min="7429" max="7430" width="3.6640625" customWidth="1"/>
    <col min="7431" max="7431" width="25.6640625" customWidth="1"/>
    <col min="7432" max="7432" width="4.33203125" customWidth="1"/>
    <col min="7433" max="7434" width="3.6640625" customWidth="1"/>
    <col min="7435" max="7435" width="25.6640625" customWidth="1"/>
    <col min="7436" max="7436" width="4.33203125" customWidth="1"/>
    <col min="7437" max="7437" width="3.6640625" customWidth="1"/>
    <col min="7438" max="7438" width="10.6640625" customWidth="1"/>
    <col min="7439" max="7439" width="15.6640625" customWidth="1"/>
    <col min="7440" max="7440" width="25.6640625" customWidth="1"/>
    <col min="7441" max="7441" width="1.6640625" customWidth="1"/>
    <col min="7442" max="7681" width="11.5546875" customWidth="1"/>
    <col min="7682" max="7682" width="1.6640625" customWidth="1"/>
    <col min="7683" max="7683" width="25.6640625" customWidth="1"/>
    <col min="7684" max="7684" width="4.33203125" customWidth="1"/>
    <col min="7685" max="7686" width="3.6640625" customWidth="1"/>
    <col min="7687" max="7687" width="25.6640625" customWidth="1"/>
    <col min="7688" max="7688" width="4.33203125" customWidth="1"/>
    <col min="7689" max="7690" width="3.6640625" customWidth="1"/>
    <col min="7691" max="7691" width="25.6640625" customWidth="1"/>
    <col min="7692" max="7692" width="4.33203125" customWidth="1"/>
    <col min="7693" max="7693" width="3.6640625" customWidth="1"/>
    <col min="7694" max="7694" width="10.6640625" customWidth="1"/>
    <col min="7695" max="7695" width="15.6640625" customWidth="1"/>
    <col min="7696" max="7696" width="25.6640625" customWidth="1"/>
    <col min="7697" max="7697" width="1.6640625" customWidth="1"/>
    <col min="7698" max="7937" width="11.5546875" customWidth="1"/>
    <col min="7938" max="7938" width="1.6640625" customWidth="1"/>
    <col min="7939" max="7939" width="25.6640625" customWidth="1"/>
    <col min="7940" max="7940" width="4.33203125" customWidth="1"/>
    <col min="7941" max="7942" width="3.6640625" customWidth="1"/>
    <col min="7943" max="7943" width="25.6640625" customWidth="1"/>
    <col min="7944" max="7944" width="4.33203125" customWidth="1"/>
    <col min="7945" max="7946" width="3.6640625" customWidth="1"/>
    <col min="7947" max="7947" width="25.6640625" customWidth="1"/>
    <col min="7948" max="7948" width="4.33203125" customWidth="1"/>
    <col min="7949" max="7949" width="3.6640625" customWidth="1"/>
    <col min="7950" max="7950" width="10.6640625" customWidth="1"/>
    <col min="7951" max="7951" width="15.6640625" customWidth="1"/>
    <col min="7952" max="7952" width="25.6640625" customWidth="1"/>
    <col min="7953" max="7953" width="1.6640625" customWidth="1"/>
    <col min="7954" max="8193" width="11.5546875" customWidth="1"/>
    <col min="8194" max="8194" width="1.6640625" customWidth="1"/>
    <col min="8195" max="8195" width="25.6640625" customWidth="1"/>
    <col min="8196" max="8196" width="4.33203125" customWidth="1"/>
    <col min="8197" max="8198" width="3.6640625" customWidth="1"/>
    <col min="8199" max="8199" width="25.6640625" customWidth="1"/>
    <col min="8200" max="8200" width="4.33203125" customWidth="1"/>
    <col min="8201" max="8202" width="3.6640625" customWidth="1"/>
    <col min="8203" max="8203" width="25.6640625" customWidth="1"/>
    <col min="8204" max="8204" width="4.33203125" customWidth="1"/>
    <col min="8205" max="8205" width="3.6640625" customWidth="1"/>
    <col min="8206" max="8206" width="10.6640625" customWidth="1"/>
    <col min="8207" max="8207" width="15.6640625" customWidth="1"/>
    <col min="8208" max="8208" width="25.6640625" customWidth="1"/>
    <col min="8209" max="8209" width="1.6640625" customWidth="1"/>
    <col min="8210" max="8449" width="11.5546875" customWidth="1"/>
    <col min="8450" max="8450" width="1.6640625" customWidth="1"/>
    <col min="8451" max="8451" width="25.6640625" customWidth="1"/>
    <col min="8452" max="8452" width="4.33203125" customWidth="1"/>
    <col min="8453" max="8454" width="3.6640625" customWidth="1"/>
    <col min="8455" max="8455" width="25.6640625" customWidth="1"/>
    <col min="8456" max="8456" width="4.33203125" customWidth="1"/>
    <col min="8457" max="8458" width="3.6640625" customWidth="1"/>
    <col min="8459" max="8459" width="25.6640625" customWidth="1"/>
    <col min="8460" max="8460" width="4.33203125" customWidth="1"/>
    <col min="8461" max="8461" width="3.6640625" customWidth="1"/>
    <col min="8462" max="8462" width="10.6640625" customWidth="1"/>
    <col min="8463" max="8463" width="15.6640625" customWidth="1"/>
    <col min="8464" max="8464" width="25.6640625" customWidth="1"/>
    <col min="8465" max="8465" width="1.6640625" customWidth="1"/>
    <col min="8466" max="8705" width="11.5546875" customWidth="1"/>
    <col min="8706" max="8706" width="1.6640625" customWidth="1"/>
    <col min="8707" max="8707" width="25.6640625" customWidth="1"/>
    <col min="8708" max="8708" width="4.33203125" customWidth="1"/>
    <col min="8709" max="8710" width="3.6640625" customWidth="1"/>
    <col min="8711" max="8711" width="25.6640625" customWidth="1"/>
    <col min="8712" max="8712" width="4.33203125" customWidth="1"/>
    <col min="8713" max="8714" width="3.6640625" customWidth="1"/>
    <col min="8715" max="8715" width="25.6640625" customWidth="1"/>
    <col min="8716" max="8716" width="4.33203125" customWidth="1"/>
    <col min="8717" max="8717" width="3.6640625" customWidth="1"/>
    <col min="8718" max="8718" width="10.6640625" customWidth="1"/>
    <col min="8719" max="8719" width="15.6640625" customWidth="1"/>
    <col min="8720" max="8720" width="25.6640625" customWidth="1"/>
    <col min="8721" max="8721" width="1.6640625" customWidth="1"/>
    <col min="8722" max="8961" width="11.5546875" customWidth="1"/>
    <col min="8962" max="8962" width="1.6640625" customWidth="1"/>
    <col min="8963" max="8963" width="25.6640625" customWidth="1"/>
    <col min="8964" max="8964" width="4.33203125" customWidth="1"/>
    <col min="8965" max="8966" width="3.6640625" customWidth="1"/>
    <col min="8967" max="8967" width="25.6640625" customWidth="1"/>
    <col min="8968" max="8968" width="4.33203125" customWidth="1"/>
    <col min="8969" max="8970" width="3.6640625" customWidth="1"/>
    <col min="8971" max="8971" width="25.6640625" customWidth="1"/>
    <col min="8972" max="8972" width="4.33203125" customWidth="1"/>
    <col min="8973" max="8973" width="3.6640625" customWidth="1"/>
    <col min="8974" max="8974" width="10.6640625" customWidth="1"/>
    <col min="8975" max="8975" width="15.6640625" customWidth="1"/>
    <col min="8976" max="8976" width="25.6640625" customWidth="1"/>
    <col min="8977" max="8977" width="1.6640625" customWidth="1"/>
    <col min="8978" max="9217" width="11.5546875" customWidth="1"/>
    <col min="9218" max="9218" width="1.6640625" customWidth="1"/>
    <col min="9219" max="9219" width="25.6640625" customWidth="1"/>
    <col min="9220" max="9220" width="4.33203125" customWidth="1"/>
    <col min="9221" max="9222" width="3.6640625" customWidth="1"/>
    <col min="9223" max="9223" width="25.6640625" customWidth="1"/>
    <col min="9224" max="9224" width="4.33203125" customWidth="1"/>
    <col min="9225" max="9226" width="3.6640625" customWidth="1"/>
    <col min="9227" max="9227" width="25.6640625" customWidth="1"/>
    <col min="9228" max="9228" width="4.33203125" customWidth="1"/>
    <col min="9229" max="9229" width="3.6640625" customWidth="1"/>
    <col min="9230" max="9230" width="10.6640625" customWidth="1"/>
    <col min="9231" max="9231" width="15.6640625" customWidth="1"/>
    <col min="9232" max="9232" width="25.6640625" customWidth="1"/>
    <col min="9233" max="9233" width="1.6640625" customWidth="1"/>
    <col min="9234" max="9473" width="11.5546875" customWidth="1"/>
    <col min="9474" max="9474" width="1.6640625" customWidth="1"/>
    <col min="9475" max="9475" width="25.6640625" customWidth="1"/>
    <col min="9476" max="9476" width="4.33203125" customWidth="1"/>
    <col min="9477" max="9478" width="3.6640625" customWidth="1"/>
    <col min="9479" max="9479" width="25.6640625" customWidth="1"/>
    <col min="9480" max="9480" width="4.33203125" customWidth="1"/>
    <col min="9481" max="9482" width="3.6640625" customWidth="1"/>
    <col min="9483" max="9483" width="25.6640625" customWidth="1"/>
    <col min="9484" max="9484" width="4.33203125" customWidth="1"/>
    <col min="9485" max="9485" width="3.6640625" customWidth="1"/>
    <col min="9486" max="9486" width="10.6640625" customWidth="1"/>
    <col min="9487" max="9487" width="15.6640625" customWidth="1"/>
    <col min="9488" max="9488" width="25.6640625" customWidth="1"/>
    <col min="9489" max="9489" width="1.6640625" customWidth="1"/>
    <col min="9490" max="9729" width="11.5546875" customWidth="1"/>
    <col min="9730" max="9730" width="1.6640625" customWidth="1"/>
    <col min="9731" max="9731" width="25.6640625" customWidth="1"/>
    <col min="9732" max="9732" width="4.33203125" customWidth="1"/>
    <col min="9733" max="9734" width="3.6640625" customWidth="1"/>
    <col min="9735" max="9735" width="25.6640625" customWidth="1"/>
    <col min="9736" max="9736" width="4.33203125" customWidth="1"/>
    <col min="9737" max="9738" width="3.6640625" customWidth="1"/>
    <col min="9739" max="9739" width="25.6640625" customWidth="1"/>
    <col min="9740" max="9740" width="4.33203125" customWidth="1"/>
    <col min="9741" max="9741" width="3.6640625" customWidth="1"/>
    <col min="9742" max="9742" width="10.6640625" customWidth="1"/>
    <col min="9743" max="9743" width="15.6640625" customWidth="1"/>
    <col min="9744" max="9744" width="25.6640625" customWidth="1"/>
    <col min="9745" max="9745" width="1.6640625" customWidth="1"/>
    <col min="9746" max="9985" width="11.5546875" customWidth="1"/>
    <col min="9986" max="9986" width="1.6640625" customWidth="1"/>
    <col min="9987" max="9987" width="25.6640625" customWidth="1"/>
    <col min="9988" max="9988" width="4.33203125" customWidth="1"/>
    <col min="9989" max="9990" width="3.6640625" customWidth="1"/>
    <col min="9991" max="9991" width="25.6640625" customWidth="1"/>
    <col min="9992" max="9992" width="4.33203125" customWidth="1"/>
    <col min="9993" max="9994" width="3.6640625" customWidth="1"/>
    <col min="9995" max="9995" width="25.6640625" customWidth="1"/>
    <col min="9996" max="9996" width="4.33203125" customWidth="1"/>
    <col min="9997" max="9997" width="3.6640625" customWidth="1"/>
    <col min="9998" max="9998" width="10.6640625" customWidth="1"/>
    <col min="9999" max="9999" width="15.6640625" customWidth="1"/>
    <col min="10000" max="10000" width="25.6640625" customWidth="1"/>
    <col min="10001" max="10001" width="1.6640625" customWidth="1"/>
    <col min="10002" max="10241" width="11.5546875" customWidth="1"/>
    <col min="10242" max="10242" width="1.6640625" customWidth="1"/>
    <col min="10243" max="10243" width="25.6640625" customWidth="1"/>
    <col min="10244" max="10244" width="4.33203125" customWidth="1"/>
    <col min="10245" max="10246" width="3.6640625" customWidth="1"/>
    <col min="10247" max="10247" width="25.6640625" customWidth="1"/>
    <col min="10248" max="10248" width="4.33203125" customWidth="1"/>
    <col min="10249" max="10250" width="3.6640625" customWidth="1"/>
    <col min="10251" max="10251" width="25.6640625" customWidth="1"/>
    <col min="10252" max="10252" width="4.33203125" customWidth="1"/>
    <col min="10253" max="10253" width="3.6640625" customWidth="1"/>
    <col min="10254" max="10254" width="10.6640625" customWidth="1"/>
    <col min="10255" max="10255" width="15.6640625" customWidth="1"/>
    <col min="10256" max="10256" width="25.6640625" customWidth="1"/>
    <col min="10257" max="10257" width="1.6640625" customWidth="1"/>
    <col min="10258" max="10497" width="11.5546875" customWidth="1"/>
    <col min="10498" max="10498" width="1.6640625" customWidth="1"/>
    <col min="10499" max="10499" width="25.6640625" customWidth="1"/>
    <col min="10500" max="10500" width="4.33203125" customWidth="1"/>
    <col min="10501" max="10502" width="3.6640625" customWidth="1"/>
    <col min="10503" max="10503" width="25.6640625" customWidth="1"/>
    <col min="10504" max="10504" width="4.33203125" customWidth="1"/>
    <col min="10505" max="10506" width="3.6640625" customWidth="1"/>
    <col min="10507" max="10507" width="25.6640625" customWidth="1"/>
    <col min="10508" max="10508" width="4.33203125" customWidth="1"/>
    <col min="10509" max="10509" width="3.6640625" customWidth="1"/>
    <col min="10510" max="10510" width="10.6640625" customWidth="1"/>
    <col min="10511" max="10511" width="15.6640625" customWidth="1"/>
    <col min="10512" max="10512" width="25.6640625" customWidth="1"/>
    <col min="10513" max="10513" width="1.6640625" customWidth="1"/>
    <col min="10514" max="10753" width="11.5546875" customWidth="1"/>
    <col min="10754" max="10754" width="1.6640625" customWidth="1"/>
    <col min="10755" max="10755" width="25.6640625" customWidth="1"/>
    <col min="10756" max="10756" width="4.33203125" customWidth="1"/>
    <col min="10757" max="10758" width="3.6640625" customWidth="1"/>
    <col min="10759" max="10759" width="25.6640625" customWidth="1"/>
    <col min="10760" max="10760" width="4.33203125" customWidth="1"/>
    <col min="10761" max="10762" width="3.6640625" customWidth="1"/>
    <col min="10763" max="10763" width="25.6640625" customWidth="1"/>
    <col min="10764" max="10764" width="4.33203125" customWidth="1"/>
    <col min="10765" max="10765" width="3.6640625" customWidth="1"/>
    <col min="10766" max="10766" width="10.6640625" customWidth="1"/>
    <col min="10767" max="10767" width="15.6640625" customWidth="1"/>
    <col min="10768" max="10768" width="25.6640625" customWidth="1"/>
    <col min="10769" max="10769" width="1.6640625" customWidth="1"/>
    <col min="10770" max="11009" width="11.5546875" customWidth="1"/>
    <col min="11010" max="11010" width="1.6640625" customWidth="1"/>
    <col min="11011" max="11011" width="25.6640625" customWidth="1"/>
    <col min="11012" max="11012" width="4.33203125" customWidth="1"/>
    <col min="11013" max="11014" width="3.6640625" customWidth="1"/>
    <col min="11015" max="11015" width="25.6640625" customWidth="1"/>
    <col min="11016" max="11016" width="4.33203125" customWidth="1"/>
    <col min="11017" max="11018" width="3.6640625" customWidth="1"/>
    <col min="11019" max="11019" width="25.6640625" customWidth="1"/>
    <col min="11020" max="11020" width="4.33203125" customWidth="1"/>
    <col min="11021" max="11021" width="3.6640625" customWidth="1"/>
    <col min="11022" max="11022" width="10.6640625" customWidth="1"/>
    <col min="11023" max="11023" width="15.6640625" customWidth="1"/>
    <col min="11024" max="11024" width="25.6640625" customWidth="1"/>
    <col min="11025" max="11025" width="1.6640625" customWidth="1"/>
    <col min="11026" max="11265" width="11.5546875" customWidth="1"/>
    <col min="11266" max="11266" width="1.6640625" customWidth="1"/>
    <col min="11267" max="11267" width="25.6640625" customWidth="1"/>
    <col min="11268" max="11268" width="4.33203125" customWidth="1"/>
    <col min="11269" max="11270" width="3.6640625" customWidth="1"/>
    <col min="11271" max="11271" width="25.6640625" customWidth="1"/>
    <col min="11272" max="11272" width="4.33203125" customWidth="1"/>
    <col min="11273" max="11274" width="3.6640625" customWidth="1"/>
    <col min="11275" max="11275" width="25.6640625" customWidth="1"/>
    <col min="11276" max="11276" width="4.33203125" customWidth="1"/>
    <col min="11277" max="11277" width="3.6640625" customWidth="1"/>
    <col min="11278" max="11278" width="10.6640625" customWidth="1"/>
    <col min="11279" max="11279" width="15.6640625" customWidth="1"/>
    <col min="11280" max="11280" width="25.6640625" customWidth="1"/>
    <col min="11281" max="11281" width="1.6640625" customWidth="1"/>
    <col min="11282" max="11521" width="11.5546875" customWidth="1"/>
    <col min="11522" max="11522" width="1.6640625" customWidth="1"/>
    <col min="11523" max="11523" width="25.6640625" customWidth="1"/>
    <col min="11524" max="11524" width="4.33203125" customWidth="1"/>
    <col min="11525" max="11526" width="3.6640625" customWidth="1"/>
    <col min="11527" max="11527" width="25.6640625" customWidth="1"/>
    <col min="11528" max="11528" width="4.33203125" customWidth="1"/>
    <col min="11529" max="11530" width="3.6640625" customWidth="1"/>
    <col min="11531" max="11531" width="25.6640625" customWidth="1"/>
    <col min="11532" max="11532" width="4.33203125" customWidth="1"/>
    <col min="11533" max="11533" width="3.6640625" customWidth="1"/>
    <col min="11534" max="11534" width="10.6640625" customWidth="1"/>
    <col min="11535" max="11535" width="15.6640625" customWidth="1"/>
    <col min="11536" max="11536" width="25.6640625" customWidth="1"/>
    <col min="11537" max="11537" width="1.6640625" customWidth="1"/>
    <col min="11538" max="11777" width="11.5546875" customWidth="1"/>
    <col min="11778" max="11778" width="1.6640625" customWidth="1"/>
    <col min="11779" max="11779" width="25.6640625" customWidth="1"/>
    <col min="11780" max="11780" width="4.33203125" customWidth="1"/>
    <col min="11781" max="11782" width="3.6640625" customWidth="1"/>
    <col min="11783" max="11783" width="25.6640625" customWidth="1"/>
    <col min="11784" max="11784" width="4.33203125" customWidth="1"/>
    <col min="11785" max="11786" width="3.6640625" customWidth="1"/>
    <col min="11787" max="11787" width="25.6640625" customWidth="1"/>
    <col min="11788" max="11788" width="4.33203125" customWidth="1"/>
    <col min="11789" max="11789" width="3.6640625" customWidth="1"/>
    <col min="11790" max="11790" width="10.6640625" customWidth="1"/>
    <col min="11791" max="11791" width="15.6640625" customWidth="1"/>
    <col min="11792" max="11792" width="25.6640625" customWidth="1"/>
    <col min="11793" max="11793" width="1.6640625" customWidth="1"/>
    <col min="11794" max="12033" width="11.5546875" customWidth="1"/>
    <col min="12034" max="12034" width="1.6640625" customWidth="1"/>
    <col min="12035" max="12035" width="25.6640625" customWidth="1"/>
    <col min="12036" max="12036" width="4.33203125" customWidth="1"/>
    <col min="12037" max="12038" width="3.6640625" customWidth="1"/>
    <col min="12039" max="12039" width="25.6640625" customWidth="1"/>
    <col min="12040" max="12040" width="4.33203125" customWidth="1"/>
    <col min="12041" max="12042" width="3.6640625" customWidth="1"/>
    <col min="12043" max="12043" width="25.6640625" customWidth="1"/>
    <col min="12044" max="12044" width="4.33203125" customWidth="1"/>
    <col min="12045" max="12045" width="3.6640625" customWidth="1"/>
    <col min="12046" max="12046" width="10.6640625" customWidth="1"/>
    <col min="12047" max="12047" width="15.6640625" customWidth="1"/>
    <col min="12048" max="12048" width="25.6640625" customWidth="1"/>
    <col min="12049" max="12049" width="1.6640625" customWidth="1"/>
    <col min="12050" max="12289" width="11.5546875" customWidth="1"/>
    <col min="12290" max="12290" width="1.6640625" customWidth="1"/>
    <col min="12291" max="12291" width="25.6640625" customWidth="1"/>
    <col min="12292" max="12292" width="4.33203125" customWidth="1"/>
    <col min="12293" max="12294" width="3.6640625" customWidth="1"/>
    <col min="12295" max="12295" width="25.6640625" customWidth="1"/>
    <col min="12296" max="12296" width="4.33203125" customWidth="1"/>
    <col min="12297" max="12298" width="3.6640625" customWidth="1"/>
    <col min="12299" max="12299" width="25.6640625" customWidth="1"/>
    <col min="12300" max="12300" width="4.33203125" customWidth="1"/>
    <col min="12301" max="12301" width="3.6640625" customWidth="1"/>
    <col min="12302" max="12302" width="10.6640625" customWidth="1"/>
    <col min="12303" max="12303" width="15.6640625" customWidth="1"/>
    <col min="12304" max="12304" width="25.6640625" customWidth="1"/>
    <col min="12305" max="12305" width="1.6640625" customWidth="1"/>
    <col min="12306" max="12545" width="11.5546875" customWidth="1"/>
    <col min="12546" max="12546" width="1.6640625" customWidth="1"/>
    <col min="12547" max="12547" width="25.6640625" customWidth="1"/>
    <col min="12548" max="12548" width="4.33203125" customWidth="1"/>
    <col min="12549" max="12550" width="3.6640625" customWidth="1"/>
    <col min="12551" max="12551" width="25.6640625" customWidth="1"/>
    <col min="12552" max="12552" width="4.33203125" customWidth="1"/>
    <col min="12553" max="12554" width="3.6640625" customWidth="1"/>
    <col min="12555" max="12555" width="25.6640625" customWidth="1"/>
    <col min="12556" max="12556" width="4.33203125" customWidth="1"/>
    <col min="12557" max="12557" width="3.6640625" customWidth="1"/>
    <col min="12558" max="12558" width="10.6640625" customWidth="1"/>
    <col min="12559" max="12559" width="15.6640625" customWidth="1"/>
    <col min="12560" max="12560" width="25.6640625" customWidth="1"/>
    <col min="12561" max="12561" width="1.6640625" customWidth="1"/>
    <col min="12562" max="12801" width="11.5546875" customWidth="1"/>
    <col min="12802" max="12802" width="1.6640625" customWidth="1"/>
    <col min="12803" max="12803" width="25.6640625" customWidth="1"/>
    <col min="12804" max="12804" width="4.33203125" customWidth="1"/>
    <col min="12805" max="12806" width="3.6640625" customWidth="1"/>
    <col min="12807" max="12807" width="25.6640625" customWidth="1"/>
    <col min="12808" max="12808" width="4.33203125" customWidth="1"/>
    <col min="12809" max="12810" width="3.6640625" customWidth="1"/>
    <col min="12811" max="12811" width="25.6640625" customWidth="1"/>
    <col min="12812" max="12812" width="4.33203125" customWidth="1"/>
    <col min="12813" max="12813" width="3.6640625" customWidth="1"/>
    <col min="12814" max="12814" width="10.6640625" customWidth="1"/>
    <col min="12815" max="12815" width="15.6640625" customWidth="1"/>
    <col min="12816" max="12816" width="25.6640625" customWidth="1"/>
    <col min="12817" max="12817" width="1.6640625" customWidth="1"/>
    <col min="12818" max="13057" width="11.5546875" customWidth="1"/>
    <col min="13058" max="13058" width="1.6640625" customWidth="1"/>
    <col min="13059" max="13059" width="25.6640625" customWidth="1"/>
    <col min="13060" max="13060" width="4.33203125" customWidth="1"/>
    <col min="13061" max="13062" width="3.6640625" customWidth="1"/>
    <col min="13063" max="13063" width="25.6640625" customWidth="1"/>
    <col min="13064" max="13064" width="4.33203125" customWidth="1"/>
    <col min="13065" max="13066" width="3.6640625" customWidth="1"/>
    <col min="13067" max="13067" width="25.6640625" customWidth="1"/>
    <col min="13068" max="13068" width="4.33203125" customWidth="1"/>
    <col min="13069" max="13069" width="3.6640625" customWidth="1"/>
    <col min="13070" max="13070" width="10.6640625" customWidth="1"/>
    <col min="13071" max="13071" width="15.6640625" customWidth="1"/>
    <col min="13072" max="13072" width="25.6640625" customWidth="1"/>
    <col min="13073" max="13073" width="1.6640625" customWidth="1"/>
    <col min="13074" max="13313" width="11.5546875" customWidth="1"/>
    <col min="13314" max="13314" width="1.6640625" customWidth="1"/>
    <col min="13315" max="13315" width="25.6640625" customWidth="1"/>
    <col min="13316" max="13316" width="4.33203125" customWidth="1"/>
    <col min="13317" max="13318" width="3.6640625" customWidth="1"/>
    <col min="13319" max="13319" width="25.6640625" customWidth="1"/>
    <col min="13320" max="13320" width="4.33203125" customWidth="1"/>
    <col min="13321" max="13322" width="3.6640625" customWidth="1"/>
    <col min="13323" max="13323" width="25.6640625" customWidth="1"/>
    <col min="13324" max="13324" width="4.33203125" customWidth="1"/>
    <col min="13325" max="13325" width="3.6640625" customWidth="1"/>
    <col min="13326" max="13326" width="10.6640625" customWidth="1"/>
    <col min="13327" max="13327" width="15.6640625" customWidth="1"/>
    <col min="13328" max="13328" width="25.6640625" customWidth="1"/>
    <col min="13329" max="13329" width="1.6640625" customWidth="1"/>
    <col min="13330" max="13569" width="11.5546875" customWidth="1"/>
    <col min="13570" max="13570" width="1.6640625" customWidth="1"/>
    <col min="13571" max="13571" width="25.6640625" customWidth="1"/>
    <col min="13572" max="13572" width="4.33203125" customWidth="1"/>
    <col min="13573" max="13574" width="3.6640625" customWidth="1"/>
    <col min="13575" max="13575" width="25.6640625" customWidth="1"/>
    <col min="13576" max="13576" width="4.33203125" customWidth="1"/>
    <col min="13577" max="13578" width="3.6640625" customWidth="1"/>
    <col min="13579" max="13579" width="25.6640625" customWidth="1"/>
    <col min="13580" max="13580" width="4.33203125" customWidth="1"/>
    <col min="13581" max="13581" width="3.6640625" customWidth="1"/>
    <col min="13582" max="13582" width="10.6640625" customWidth="1"/>
    <col min="13583" max="13583" width="15.6640625" customWidth="1"/>
    <col min="13584" max="13584" width="25.6640625" customWidth="1"/>
    <col min="13585" max="13585" width="1.6640625" customWidth="1"/>
    <col min="13586" max="13825" width="11.5546875" customWidth="1"/>
    <col min="13826" max="13826" width="1.6640625" customWidth="1"/>
    <col min="13827" max="13827" width="25.6640625" customWidth="1"/>
    <col min="13828" max="13828" width="4.33203125" customWidth="1"/>
    <col min="13829" max="13830" width="3.6640625" customWidth="1"/>
    <col min="13831" max="13831" width="25.6640625" customWidth="1"/>
    <col min="13832" max="13832" width="4.33203125" customWidth="1"/>
    <col min="13833" max="13834" width="3.6640625" customWidth="1"/>
    <col min="13835" max="13835" width="25.6640625" customWidth="1"/>
    <col min="13836" max="13836" width="4.33203125" customWidth="1"/>
    <col min="13837" max="13837" width="3.6640625" customWidth="1"/>
    <col min="13838" max="13838" width="10.6640625" customWidth="1"/>
    <col min="13839" max="13839" width="15.6640625" customWidth="1"/>
    <col min="13840" max="13840" width="25.6640625" customWidth="1"/>
    <col min="13841" max="13841" width="1.6640625" customWidth="1"/>
    <col min="13842" max="14081" width="11.5546875" customWidth="1"/>
    <col min="14082" max="14082" width="1.6640625" customWidth="1"/>
    <col min="14083" max="14083" width="25.6640625" customWidth="1"/>
    <col min="14084" max="14084" width="4.33203125" customWidth="1"/>
    <col min="14085" max="14086" width="3.6640625" customWidth="1"/>
    <col min="14087" max="14087" width="25.6640625" customWidth="1"/>
    <col min="14088" max="14088" width="4.33203125" customWidth="1"/>
    <col min="14089" max="14090" width="3.6640625" customWidth="1"/>
    <col min="14091" max="14091" width="25.6640625" customWidth="1"/>
    <col min="14092" max="14092" width="4.33203125" customWidth="1"/>
    <col min="14093" max="14093" width="3.6640625" customWidth="1"/>
    <col min="14094" max="14094" width="10.6640625" customWidth="1"/>
    <col min="14095" max="14095" width="15.6640625" customWidth="1"/>
    <col min="14096" max="14096" width="25.6640625" customWidth="1"/>
    <col min="14097" max="14097" width="1.6640625" customWidth="1"/>
    <col min="14098" max="14337" width="11.5546875" customWidth="1"/>
    <col min="14338" max="14338" width="1.6640625" customWidth="1"/>
    <col min="14339" max="14339" width="25.6640625" customWidth="1"/>
    <col min="14340" max="14340" width="4.33203125" customWidth="1"/>
    <col min="14341" max="14342" width="3.6640625" customWidth="1"/>
    <col min="14343" max="14343" width="25.6640625" customWidth="1"/>
    <col min="14344" max="14344" width="4.33203125" customWidth="1"/>
    <col min="14345" max="14346" width="3.6640625" customWidth="1"/>
    <col min="14347" max="14347" width="25.6640625" customWidth="1"/>
    <col min="14348" max="14348" width="4.33203125" customWidth="1"/>
    <col min="14349" max="14349" width="3.6640625" customWidth="1"/>
    <col min="14350" max="14350" width="10.6640625" customWidth="1"/>
    <col min="14351" max="14351" width="15.6640625" customWidth="1"/>
    <col min="14352" max="14352" width="25.6640625" customWidth="1"/>
    <col min="14353" max="14353" width="1.6640625" customWidth="1"/>
    <col min="14354" max="14593" width="11.5546875" customWidth="1"/>
    <col min="14594" max="14594" width="1.6640625" customWidth="1"/>
    <col min="14595" max="14595" width="25.6640625" customWidth="1"/>
    <col min="14596" max="14596" width="4.33203125" customWidth="1"/>
    <col min="14597" max="14598" width="3.6640625" customWidth="1"/>
    <col min="14599" max="14599" width="25.6640625" customWidth="1"/>
    <col min="14600" max="14600" width="4.33203125" customWidth="1"/>
    <col min="14601" max="14602" width="3.6640625" customWidth="1"/>
    <col min="14603" max="14603" width="25.6640625" customWidth="1"/>
    <col min="14604" max="14604" width="4.33203125" customWidth="1"/>
    <col min="14605" max="14605" width="3.6640625" customWidth="1"/>
    <col min="14606" max="14606" width="10.6640625" customWidth="1"/>
    <col min="14607" max="14607" width="15.6640625" customWidth="1"/>
    <col min="14608" max="14608" width="25.6640625" customWidth="1"/>
    <col min="14609" max="14609" width="1.6640625" customWidth="1"/>
    <col min="14610" max="14849" width="11.5546875" customWidth="1"/>
    <col min="14850" max="14850" width="1.6640625" customWidth="1"/>
    <col min="14851" max="14851" width="25.6640625" customWidth="1"/>
    <col min="14852" max="14852" width="4.33203125" customWidth="1"/>
    <col min="14853" max="14854" width="3.6640625" customWidth="1"/>
    <col min="14855" max="14855" width="25.6640625" customWidth="1"/>
    <col min="14856" max="14856" width="4.33203125" customWidth="1"/>
    <col min="14857" max="14858" width="3.6640625" customWidth="1"/>
    <col min="14859" max="14859" width="25.6640625" customWidth="1"/>
    <col min="14860" max="14860" width="4.33203125" customWidth="1"/>
    <col min="14861" max="14861" width="3.6640625" customWidth="1"/>
    <col min="14862" max="14862" width="10.6640625" customWidth="1"/>
    <col min="14863" max="14863" width="15.6640625" customWidth="1"/>
    <col min="14864" max="14864" width="25.6640625" customWidth="1"/>
    <col min="14865" max="14865" width="1.6640625" customWidth="1"/>
    <col min="14866" max="15105" width="11.5546875" customWidth="1"/>
    <col min="15106" max="15106" width="1.6640625" customWidth="1"/>
    <col min="15107" max="15107" width="25.6640625" customWidth="1"/>
    <col min="15108" max="15108" width="4.33203125" customWidth="1"/>
    <col min="15109" max="15110" width="3.6640625" customWidth="1"/>
    <col min="15111" max="15111" width="25.6640625" customWidth="1"/>
    <col min="15112" max="15112" width="4.33203125" customWidth="1"/>
    <col min="15113" max="15114" width="3.6640625" customWidth="1"/>
    <col min="15115" max="15115" width="25.6640625" customWidth="1"/>
    <col min="15116" max="15116" width="4.33203125" customWidth="1"/>
    <col min="15117" max="15117" width="3.6640625" customWidth="1"/>
    <col min="15118" max="15118" width="10.6640625" customWidth="1"/>
    <col min="15119" max="15119" width="15.6640625" customWidth="1"/>
    <col min="15120" max="15120" width="25.6640625" customWidth="1"/>
    <col min="15121" max="15121" width="1.6640625" customWidth="1"/>
    <col min="15122" max="15361" width="11.5546875" customWidth="1"/>
    <col min="15362" max="15362" width="1.6640625" customWidth="1"/>
    <col min="15363" max="15363" width="25.6640625" customWidth="1"/>
    <col min="15364" max="15364" width="4.33203125" customWidth="1"/>
    <col min="15365" max="15366" width="3.6640625" customWidth="1"/>
    <col min="15367" max="15367" width="25.6640625" customWidth="1"/>
    <col min="15368" max="15368" width="4.33203125" customWidth="1"/>
    <col min="15369" max="15370" width="3.6640625" customWidth="1"/>
    <col min="15371" max="15371" width="25.6640625" customWidth="1"/>
    <col min="15372" max="15372" width="4.33203125" customWidth="1"/>
    <col min="15373" max="15373" width="3.6640625" customWidth="1"/>
    <col min="15374" max="15374" width="10.6640625" customWidth="1"/>
    <col min="15375" max="15375" width="15.6640625" customWidth="1"/>
    <col min="15376" max="15376" width="25.6640625" customWidth="1"/>
    <col min="15377" max="15377" width="1.6640625" customWidth="1"/>
    <col min="15378" max="15617" width="11.5546875" customWidth="1"/>
    <col min="15618" max="15618" width="1.6640625" customWidth="1"/>
    <col min="15619" max="15619" width="25.6640625" customWidth="1"/>
    <col min="15620" max="15620" width="4.33203125" customWidth="1"/>
    <col min="15621" max="15622" width="3.6640625" customWidth="1"/>
    <col min="15623" max="15623" width="25.6640625" customWidth="1"/>
    <col min="15624" max="15624" width="4.33203125" customWidth="1"/>
    <col min="15625" max="15626" width="3.6640625" customWidth="1"/>
    <col min="15627" max="15627" width="25.6640625" customWidth="1"/>
    <col min="15628" max="15628" width="4.33203125" customWidth="1"/>
    <col min="15629" max="15629" width="3.6640625" customWidth="1"/>
    <col min="15630" max="15630" width="10.6640625" customWidth="1"/>
    <col min="15631" max="15631" width="15.6640625" customWidth="1"/>
    <col min="15632" max="15632" width="25.6640625" customWidth="1"/>
    <col min="15633" max="15633" width="1.6640625" customWidth="1"/>
    <col min="15634" max="15873" width="11.5546875" customWidth="1"/>
    <col min="15874" max="15874" width="1.6640625" customWidth="1"/>
    <col min="15875" max="15875" width="25.6640625" customWidth="1"/>
    <col min="15876" max="15876" width="4.33203125" customWidth="1"/>
    <col min="15877" max="15878" width="3.6640625" customWidth="1"/>
    <col min="15879" max="15879" width="25.6640625" customWidth="1"/>
    <col min="15880" max="15880" width="4.33203125" customWidth="1"/>
    <col min="15881" max="15882" width="3.6640625" customWidth="1"/>
    <col min="15883" max="15883" width="25.6640625" customWidth="1"/>
    <col min="15884" max="15884" width="4.33203125" customWidth="1"/>
    <col min="15885" max="15885" width="3.6640625" customWidth="1"/>
    <col min="15886" max="15886" width="10.6640625" customWidth="1"/>
    <col min="15887" max="15887" width="15.6640625" customWidth="1"/>
    <col min="15888" max="15888" width="25.6640625" customWidth="1"/>
    <col min="15889" max="15889" width="1.6640625" customWidth="1"/>
    <col min="15890" max="16129" width="11.5546875" customWidth="1"/>
    <col min="16130" max="16130" width="1.6640625" customWidth="1"/>
    <col min="16131" max="16131" width="25.6640625" customWidth="1"/>
    <col min="16132" max="16132" width="4.33203125" customWidth="1"/>
    <col min="16133" max="16134" width="3.6640625" customWidth="1"/>
    <col min="16135" max="16135" width="25.6640625" customWidth="1"/>
    <col min="16136" max="16136" width="4.33203125" customWidth="1"/>
    <col min="16137" max="16138" width="3.6640625" customWidth="1"/>
    <col min="16139" max="16139" width="25.6640625" customWidth="1"/>
    <col min="16140" max="16140" width="4.33203125" customWidth="1"/>
    <col min="16141" max="16141" width="3.6640625" customWidth="1"/>
    <col min="16142" max="16142" width="10.6640625" customWidth="1"/>
    <col min="16143" max="16143" width="15.6640625" customWidth="1"/>
    <col min="16144" max="16144" width="25.6640625" customWidth="1"/>
    <col min="16145" max="16145" width="1.6640625" customWidth="1"/>
    <col min="16146" max="16384" width="11.5546875" customWidth="1"/>
  </cols>
  <sheetData>
    <row r="1" spans="1:26" ht="8.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0"/>
      <c r="S1" s="50"/>
      <c r="T1" s="50"/>
      <c r="U1" s="50"/>
      <c r="V1" s="50"/>
      <c r="W1" s="50"/>
      <c r="X1" s="50"/>
      <c r="Y1" s="50"/>
      <c r="Z1" s="67"/>
    </row>
    <row r="2" spans="1:26" ht="30" customHeight="1">
      <c r="A2" s="4"/>
      <c r="B2" s="10"/>
      <c r="C2" s="76" t="s">
        <v>23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Z2" s="68"/>
    </row>
    <row r="3" spans="1:26" ht="30" customHeight="1">
      <c r="A3" s="4"/>
      <c r="B3" s="10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1"/>
      <c r="P3" s="12"/>
      <c r="Q3" s="10"/>
      <c r="R3" s="51"/>
      <c r="S3" s="51"/>
      <c r="T3" s="51"/>
      <c r="U3" s="51"/>
      <c r="V3" s="51"/>
      <c r="W3" s="51"/>
      <c r="X3" s="51"/>
      <c r="Y3" s="51"/>
      <c r="Z3" s="68"/>
    </row>
    <row r="4" spans="1:26" ht="30" customHeight="1" thickBot="1">
      <c r="A4" s="4"/>
      <c r="B4" s="10"/>
      <c r="C4" s="13"/>
      <c r="D4" s="14"/>
      <c r="E4" s="14"/>
      <c r="F4" s="14"/>
      <c r="G4" s="10"/>
      <c r="H4" s="10"/>
      <c r="I4" s="10"/>
      <c r="J4" s="10"/>
      <c r="K4" s="14"/>
      <c r="L4" s="14"/>
      <c r="M4" s="14"/>
      <c r="N4" s="14"/>
      <c r="O4" s="24"/>
      <c r="P4" s="19"/>
      <c r="Q4" s="10"/>
      <c r="R4" s="52"/>
      <c r="S4" s="51"/>
      <c r="T4" s="51"/>
      <c r="U4" s="51"/>
      <c r="V4" s="52"/>
      <c r="W4" s="51"/>
      <c r="X4" s="51"/>
      <c r="Y4" s="51"/>
      <c r="Z4" s="68"/>
    </row>
    <row r="5" spans="1:26" ht="25.2" customHeight="1" thickTop="1" thickBot="1">
      <c r="A5" s="84" t="s">
        <v>2</v>
      </c>
      <c r="B5" s="85"/>
      <c r="C5" s="85"/>
      <c r="D5" s="85"/>
      <c r="E5" s="10"/>
      <c r="F5" s="10"/>
      <c r="G5" s="10"/>
      <c r="H5" s="10"/>
      <c r="I5" s="10"/>
      <c r="J5" s="62"/>
      <c r="K5" s="62"/>
      <c r="L5" s="62"/>
      <c r="M5" s="62"/>
      <c r="N5" s="62"/>
      <c r="O5" s="64"/>
      <c r="P5" s="65"/>
      <c r="Q5" s="52"/>
      <c r="R5" s="63"/>
      <c r="S5" s="42"/>
      <c r="T5" s="10"/>
      <c r="U5" s="49"/>
      <c r="V5" s="7"/>
      <c r="W5" s="86"/>
      <c r="X5" s="49"/>
      <c r="Y5" s="49"/>
      <c r="Z5" s="68"/>
    </row>
    <row r="6" spans="1:26" ht="25.2" customHeight="1" thickTop="1">
      <c r="A6" s="4"/>
      <c r="B6" s="10"/>
      <c r="C6" s="74" t="s">
        <v>0</v>
      </c>
      <c r="D6" s="10"/>
      <c r="E6" s="10"/>
      <c r="F6" s="10"/>
      <c r="G6" s="10"/>
      <c r="H6" s="10"/>
      <c r="I6" s="10"/>
      <c r="J6" s="62"/>
      <c r="K6" s="62"/>
      <c r="L6" s="62"/>
      <c r="M6" s="62"/>
      <c r="N6" s="62"/>
      <c r="O6" s="52"/>
      <c r="P6" s="52"/>
      <c r="Q6" s="52"/>
      <c r="R6" s="63"/>
      <c r="S6" s="42"/>
      <c r="T6" s="10"/>
      <c r="U6" s="49"/>
      <c r="V6" s="7"/>
      <c r="W6" s="86"/>
      <c r="X6" s="49"/>
      <c r="Y6" s="49"/>
      <c r="Z6" s="68"/>
    </row>
    <row r="7" spans="1:26" ht="25.2" customHeight="1" thickBot="1">
      <c r="A7" s="4"/>
      <c r="B7" s="10"/>
      <c r="C7" s="83"/>
      <c r="D7" s="10"/>
      <c r="E7" s="10"/>
      <c r="F7" s="10"/>
      <c r="G7" s="10"/>
      <c r="H7" s="10"/>
      <c r="I7" s="10"/>
      <c r="J7" s="62"/>
      <c r="K7" s="62"/>
      <c r="L7" s="62"/>
      <c r="M7" s="62"/>
      <c r="N7" s="62"/>
      <c r="O7" s="52"/>
      <c r="P7" s="52"/>
      <c r="Q7" s="52"/>
      <c r="R7" s="63"/>
      <c r="S7" s="42"/>
      <c r="T7" s="10"/>
      <c r="U7" s="10"/>
      <c r="V7" s="49"/>
      <c r="W7" s="7"/>
      <c r="X7" s="49"/>
      <c r="Y7" s="49"/>
      <c r="Z7" s="68"/>
    </row>
    <row r="8" spans="1:26" ht="25.2" customHeight="1">
      <c r="A8" s="4"/>
      <c r="B8" s="44" t="s">
        <v>25</v>
      </c>
      <c r="C8" s="36">
        <v>0</v>
      </c>
      <c r="D8" s="10"/>
      <c r="E8" s="10"/>
      <c r="F8" s="10"/>
      <c r="G8" s="74" t="s">
        <v>0</v>
      </c>
      <c r="H8" s="10"/>
      <c r="I8" s="10"/>
      <c r="J8" s="62"/>
      <c r="K8" s="62"/>
      <c r="L8" s="62"/>
      <c r="M8" s="62"/>
      <c r="N8" s="62"/>
      <c r="O8" s="71"/>
      <c r="P8" s="71"/>
      <c r="Q8" s="52"/>
      <c r="R8" s="63"/>
      <c r="S8" s="42"/>
      <c r="T8" s="10"/>
      <c r="U8" s="49"/>
      <c r="V8" s="7"/>
      <c r="W8" s="86"/>
      <c r="X8" s="49"/>
      <c r="Y8" s="49"/>
      <c r="Z8" s="68"/>
    </row>
    <row r="9" spans="1:26" s="7" customFormat="1" ht="24.9" customHeight="1" thickBot="1">
      <c r="A9" s="5"/>
      <c r="B9" s="43" t="s">
        <v>26</v>
      </c>
      <c r="C9" s="6">
        <v>0</v>
      </c>
      <c r="D9" s="9"/>
      <c r="E9" s="9"/>
      <c r="F9" s="10"/>
      <c r="G9" s="74"/>
      <c r="H9" s="9"/>
      <c r="I9" s="9"/>
      <c r="J9" s="9"/>
      <c r="K9" s="10"/>
      <c r="L9" s="10"/>
      <c r="M9" s="10"/>
      <c r="N9" s="64"/>
      <c r="O9" s="65"/>
      <c r="P9" s="52"/>
      <c r="Q9" s="49"/>
      <c r="R9" s="49"/>
      <c r="S9" s="52"/>
      <c r="T9" s="52"/>
      <c r="U9" s="52"/>
      <c r="V9" s="49"/>
      <c r="W9" s="52"/>
      <c r="X9" s="52"/>
      <c r="Y9" s="52"/>
      <c r="Z9" s="69"/>
    </row>
    <row r="10" spans="1:26" s="7" customFormat="1" ht="24.9" customHeight="1">
      <c r="A10" s="5"/>
      <c r="B10" s="10"/>
      <c r="C10" s="16"/>
      <c r="D10" s="9"/>
      <c r="E10" s="9"/>
      <c r="F10" s="35">
        <f>IF(C8+C9=0,0,IF(C8&gt;C9,B8,B9))</f>
        <v>0</v>
      </c>
      <c r="G10" s="36">
        <v>0</v>
      </c>
      <c r="H10" s="9"/>
      <c r="I10" s="9"/>
      <c r="J10" s="9"/>
      <c r="K10" s="74" t="s">
        <v>0</v>
      </c>
      <c r="L10" s="9"/>
      <c r="M10" s="9"/>
      <c r="N10" s="48"/>
      <c r="O10" s="48"/>
      <c r="P10" s="48"/>
      <c r="Q10" s="49"/>
      <c r="R10" s="49"/>
      <c r="S10" s="72"/>
      <c r="T10" s="49"/>
      <c r="U10" s="49"/>
      <c r="W10" s="86"/>
      <c r="X10" s="49"/>
      <c r="Y10" s="49"/>
      <c r="Z10" s="69"/>
    </row>
    <row r="11" spans="1:26" s="7" customFormat="1" ht="24.9" customHeight="1" thickBot="1">
      <c r="A11" s="5"/>
      <c r="B11" s="10"/>
      <c r="C11" s="16"/>
      <c r="D11" s="9"/>
      <c r="E11" s="9"/>
      <c r="F11" s="37">
        <f>IF(C12+C13=0,0,IF(C12&gt;C13,B12,B13))</f>
        <v>0</v>
      </c>
      <c r="G11" s="6">
        <v>0</v>
      </c>
      <c r="H11" s="9"/>
      <c r="I11" s="9"/>
      <c r="J11" s="9"/>
      <c r="K11" s="83"/>
      <c r="L11" s="9"/>
      <c r="M11" s="9"/>
      <c r="N11" s="48"/>
      <c r="O11" s="48"/>
      <c r="P11" s="65"/>
      <c r="Q11" s="49"/>
      <c r="R11" s="49"/>
      <c r="S11" s="73"/>
      <c r="T11" s="49"/>
      <c r="U11" s="49"/>
      <c r="V11" s="49"/>
      <c r="W11" s="66"/>
      <c r="X11" s="49"/>
      <c r="Y11" s="49"/>
      <c r="Z11" s="69"/>
    </row>
    <row r="12" spans="1:26" s="7" customFormat="1" ht="24.9" customHeight="1">
      <c r="A12" s="5"/>
      <c r="B12" s="44" t="s">
        <v>27</v>
      </c>
      <c r="C12" s="36">
        <v>0</v>
      </c>
      <c r="D12" s="9"/>
      <c r="E12" s="9"/>
      <c r="F12" s="9"/>
      <c r="G12" s="19"/>
      <c r="H12" s="9"/>
      <c r="I12" s="9"/>
      <c r="J12" s="35">
        <f>IF(G10+G11=0,0,IF(G10&gt;G11,F10,F11))</f>
        <v>0</v>
      </c>
      <c r="K12" s="36">
        <v>0</v>
      </c>
      <c r="L12" s="46"/>
      <c r="M12" s="46"/>
      <c r="N12" s="48"/>
      <c r="O12" s="48"/>
      <c r="P12" s="52"/>
      <c r="Q12" s="49"/>
      <c r="R12" s="60"/>
      <c r="S12" s="61"/>
      <c r="T12" s="53"/>
      <c r="U12" s="53"/>
      <c r="V12" s="60"/>
      <c r="W12" s="61"/>
      <c r="X12" s="53"/>
      <c r="Y12" s="53"/>
      <c r="Z12" s="69"/>
    </row>
    <row r="13" spans="1:26" s="7" customFormat="1" ht="24.9" customHeight="1" thickBot="1">
      <c r="A13" s="5"/>
      <c r="B13" s="43" t="s">
        <v>28</v>
      </c>
      <c r="C13" s="8">
        <v>0</v>
      </c>
      <c r="D13" s="9"/>
      <c r="E13" s="9"/>
      <c r="F13" s="9"/>
      <c r="G13" s="19"/>
      <c r="H13" s="9"/>
      <c r="I13" s="9"/>
      <c r="J13" s="37">
        <f>IF(G17+G18=0,0,IF(G17&gt;G18,F17,F18))</f>
        <v>0</v>
      </c>
      <c r="K13" s="6">
        <v>0</v>
      </c>
      <c r="L13" s="46"/>
      <c r="M13" s="46"/>
      <c r="N13" s="48"/>
      <c r="O13" s="48"/>
      <c r="P13" s="52"/>
      <c r="Q13" s="49"/>
      <c r="R13" s="60"/>
      <c r="S13" s="61"/>
      <c r="T13" s="53"/>
      <c r="U13" s="53"/>
      <c r="V13" s="60"/>
      <c r="W13" s="61"/>
      <c r="X13" s="53"/>
      <c r="Y13" s="53"/>
      <c r="Z13" s="69"/>
    </row>
    <row r="14" spans="1:26" s="7" customFormat="1" ht="24.9" customHeight="1" thickBot="1">
      <c r="A14" s="5"/>
      <c r="B14" s="23"/>
      <c r="C14" s="23"/>
      <c r="D14" s="9"/>
      <c r="E14" s="9"/>
      <c r="F14" s="9"/>
      <c r="G14" s="19"/>
      <c r="H14" s="9"/>
      <c r="I14" s="9"/>
      <c r="J14" s="9"/>
      <c r="K14" s="18"/>
      <c r="L14" s="18"/>
      <c r="M14" s="18"/>
      <c r="N14" s="54"/>
      <c r="O14" s="52"/>
      <c r="P14" s="52"/>
      <c r="Q14" s="49"/>
      <c r="R14" s="49"/>
      <c r="S14" s="54"/>
      <c r="T14" s="54"/>
      <c r="U14" s="54"/>
      <c r="V14" s="49"/>
      <c r="W14" s="54"/>
      <c r="X14" s="54"/>
      <c r="Y14" s="54"/>
      <c r="Z14" s="69"/>
    </row>
    <row r="15" spans="1:26" s="7" customFormat="1" ht="24.9" customHeight="1">
      <c r="A15" s="5"/>
      <c r="B15" s="44" t="s">
        <v>29</v>
      </c>
      <c r="C15" s="36">
        <v>0</v>
      </c>
      <c r="D15" s="9"/>
      <c r="E15" s="9"/>
      <c r="F15" s="9"/>
      <c r="G15" s="19"/>
      <c r="H15" s="9"/>
      <c r="I15" s="9"/>
      <c r="J15" s="9"/>
      <c r="K15" s="18"/>
      <c r="L15" s="18"/>
      <c r="M15" s="18"/>
      <c r="N15" s="18"/>
      <c r="O15" s="10"/>
      <c r="P15" s="10"/>
      <c r="Q15" s="9"/>
      <c r="R15" s="49"/>
      <c r="S15" s="54"/>
      <c r="T15" s="54"/>
      <c r="U15" s="54"/>
      <c r="V15" s="49"/>
      <c r="W15" s="54"/>
      <c r="X15" s="54"/>
      <c r="Y15" s="54"/>
      <c r="Z15" s="69"/>
    </row>
    <row r="16" spans="1:26" s="7" customFormat="1" ht="24.9" customHeight="1" thickBot="1">
      <c r="A16" s="5"/>
      <c r="B16" s="43" t="s">
        <v>30</v>
      </c>
      <c r="C16" s="8">
        <v>0</v>
      </c>
      <c r="D16" s="9"/>
      <c r="E16" s="9"/>
      <c r="F16" s="9"/>
      <c r="G16" s="19"/>
      <c r="H16" s="9"/>
      <c r="I16" s="9"/>
      <c r="J16" s="9"/>
      <c r="K16" s="22"/>
      <c r="L16" s="18"/>
      <c r="M16" s="18"/>
      <c r="N16" s="18"/>
      <c r="O16" s="10"/>
      <c r="P16" s="10"/>
      <c r="Q16" s="9"/>
      <c r="R16" s="49"/>
      <c r="S16" s="55"/>
      <c r="T16" s="54"/>
      <c r="U16" s="54"/>
      <c r="V16" s="49"/>
      <c r="W16" s="55"/>
      <c r="X16" s="54"/>
      <c r="Y16" s="54"/>
      <c r="Z16" s="69"/>
    </row>
    <row r="17" spans="1:26" s="7" customFormat="1" ht="24.9" customHeight="1">
      <c r="A17" s="5"/>
      <c r="B17" s="10"/>
      <c r="C17" s="16"/>
      <c r="D17" s="9"/>
      <c r="E17" s="9"/>
      <c r="F17" s="35">
        <f>IF(C15+C16=0,0,IF(C15&gt;C16,B15,B16))</f>
        <v>0</v>
      </c>
      <c r="G17" s="36">
        <v>0</v>
      </c>
      <c r="H17" s="9"/>
      <c r="I17" s="9"/>
      <c r="J17" s="9"/>
      <c r="K17" s="22"/>
      <c r="L17" s="18"/>
      <c r="M17" s="18"/>
      <c r="N17" s="18"/>
      <c r="O17" s="10"/>
      <c r="P17" s="10"/>
      <c r="Q17" s="9"/>
      <c r="R17" s="49"/>
      <c r="S17" s="55"/>
      <c r="T17" s="54"/>
      <c r="U17" s="54"/>
      <c r="V17" s="49"/>
      <c r="W17" s="55"/>
      <c r="X17" s="54"/>
      <c r="Y17" s="54"/>
      <c r="Z17" s="69"/>
    </row>
    <row r="18" spans="1:26" s="7" customFormat="1" ht="24.9" customHeight="1" thickBot="1">
      <c r="A18" s="5"/>
      <c r="B18" s="10"/>
      <c r="C18" s="16"/>
      <c r="D18" s="9"/>
      <c r="E18" s="9"/>
      <c r="F18" s="37">
        <f>IF(C19+C20=0,0,IF(C19&gt;C20,B19,B20))</f>
        <v>0</v>
      </c>
      <c r="G18" s="6">
        <v>0</v>
      </c>
      <c r="H18" s="9"/>
      <c r="I18" s="9"/>
      <c r="J18" s="9"/>
      <c r="K18" s="22"/>
      <c r="L18" s="18"/>
      <c r="M18" s="18"/>
      <c r="N18" s="9"/>
      <c r="O18" s="74" t="s">
        <v>0</v>
      </c>
      <c r="P18" s="10"/>
      <c r="Q18" s="9"/>
      <c r="R18" s="9"/>
      <c r="S18" s="74"/>
      <c r="T18" s="54"/>
      <c r="U18" s="54"/>
      <c r="V18" s="49"/>
      <c r="W18" s="55"/>
      <c r="X18" s="54"/>
      <c r="Y18" s="54"/>
      <c r="Z18" s="69"/>
    </row>
    <row r="19" spans="1:26" s="7" customFormat="1" ht="24.9" customHeight="1" thickBot="1">
      <c r="A19" s="5"/>
      <c r="B19" s="44" t="s">
        <v>31</v>
      </c>
      <c r="C19" s="36">
        <v>0</v>
      </c>
      <c r="D19" s="9"/>
      <c r="E19" s="9"/>
      <c r="F19" s="9"/>
      <c r="G19" s="19"/>
      <c r="H19" s="9"/>
      <c r="I19" s="9"/>
      <c r="J19" s="9"/>
      <c r="K19" s="22"/>
      <c r="L19" s="18"/>
      <c r="M19" s="18"/>
      <c r="N19" s="9"/>
      <c r="O19" s="75"/>
      <c r="P19" s="10"/>
      <c r="Q19" s="9"/>
      <c r="R19" s="9"/>
      <c r="S19" s="74"/>
      <c r="T19" s="54"/>
      <c r="U19" s="54"/>
      <c r="V19" s="49"/>
      <c r="W19" s="55"/>
      <c r="X19" s="54"/>
      <c r="Y19" s="54"/>
      <c r="Z19" s="69"/>
    </row>
    <row r="20" spans="1:26" s="7" customFormat="1" ht="24.9" customHeight="1" thickBot="1">
      <c r="A20" s="5"/>
      <c r="B20" s="43" t="s">
        <v>32</v>
      </c>
      <c r="C20" s="8">
        <v>0</v>
      </c>
      <c r="D20" s="9"/>
      <c r="E20" s="9"/>
      <c r="F20" s="9"/>
      <c r="G20" s="19"/>
      <c r="H20" s="9"/>
      <c r="I20" s="9"/>
      <c r="J20" s="9"/>
      <c r="K20" s="17"/>
      <c r="L20" s="18"/>
      <c r="M20" s="18"/>
      <c r="N20" s="35">
        <f>IF(K12+K13=0,0,IF(K12&gt;K13,J12,J13))</f>
        <v>0</v>
      </c>
      <c r="O20" s="36">
        <v>0</v>
      </c>
      <c r="P20" s="10"/>
      <c r="Q20" s="9"/>
      <c r="R20" s="89" t="s">
        <v>24</v>
      </c>
      <c r="S20" s="66"/>
      <c r="T20" s="54"/>
      <c r="U20" s="54"/>
      <c r="V20" s="49"/>
      <c r="W20" s="55"/>
      <c r="X20" s="54"/>
      <c r="Y20" s="54"/>
      <c r="Z20" s="69"/>
    </row>
    <row r="21" spans="1:26" s="7" customFormat="1" ht="24.9" customHeight="1" thickBot="1">
      <c r="A21" s="5"/>
      <c r="B21" s="48"/>
      <c r="C21" s="48"/>
      <c r="D21" s="9"/>
      <c r="E21" s="9"/>
      <c r="F21" s="9"/>
      <c r="G21" s="19"/>
      <c r="H21" s="9"/>
      <c r="I21" s="9"/>
      <c r="J21" s="9"/>
      <c r="K21" s="22"/>
      <c r="L21" s="18"/>
      <c r="M21" s="18"/>
      <c r="N21" s="37">
        <f>IF(K27+K28=0,0,IF(K27&gt;K28,J27,J28))</f>
        <v>0</v>
      </c>
      <c r="O21" s="6">
        <v>0</v>
      </c>
      <c r="P21" s="10"/>
      <c r="Q21" s="9"/>
      <c r="R21" s="49"/>
      <c r="S21" s="66"/>
      <c r="T21" s="54"/>
      <c r="U21" s="54"/>
      <c r="V21" s="49"/>
      <c r="W21" s="66"/>
      <c r="X21" s="54"/>
      <c r="Y21" s="54"/>
      <c r="Z21" s="69"/>
    </row>
    <row r="22" spans="1:26" s="7" customFormat="1" ht="24.9" customHeight="1" thickBot="1">
      <c r="A22" s="5"/>
      <c r="B22" s="48"/>
      <c r="C22" s="48"/>
      <c r="D22" s="9"/>
      <c r="E22" s="9"/>
      <c r="F22" s="9"/>
      <c r="G22" s="19"/>
      <c r="H22" s="9"/>
      <c r="I22" s="9"/>
      <c r="J22" s="9"/>
      <c r="K22" s="22"/>
      <c r="L22" s="18"/>
      <c r="M22" s="18"/>
      <c r="N22" s="48"/>
      <c r="O22" s="48"/>
      <c r="P22" s="52"/>
      <c r="Q22" s="9"/>
      <c r="R22" s="49"/>
      <c r="S22" s="66"/>
      <c r="T22" s="54"/>
      <c r="U22" s="54"/>
      <c r="V22" s="49"/>
      <c r="W22" s="66"/>
      <c r="X22" s="54"/>
      <c r="Y22" s="54"/>
      <c r="Z22" s="69"/>
    </row>
    <row r="23" spans="1:26" s="7" customFormat="1" ht="24.9" customHeight="1">
      <c r="A23" s="5"/>
      <c r="B23" s="44" t="s">
        <v>33</v>
      </c>
      <c r="C23" s="36">
        <v>0</v>
      </c>
      <c r="D23" s="9"/>
      <c r="E23" s="9"/>
      <c r="F23" s="9"/>
      <c r="G23" s="19"/>
      <c r="H23" s="9"/>
      <c r="I23" s="9"/>
      <c r="J23" s="9"/>
      <c r="K23" s="22"/>
      <c r="L23" s="18"/>
      <c r="M23" s="18"/>
      <c r="N23" s="18"/>
      <c r="O23" s="10"/>
      <c r="P23" s="10"/>
      <c r="Q23" s="9"/>
      <c r="R23" s="49"/>
      <c r="S23" s="66"/>
      <c r="T23" s="54"/>
      <c r="U23" s="54"/>
      <c r="V23" s="49"/>
      <c r="W23" s="66"/>
      <c r="X23" s="54"/>
      <c r="Y23" s="54"/>
      <c r="Z23" s="69"/>
    </row>
    <row r="24" spans="1:26" s="7" customFormat="1" ht="24.9" customHeight="1" thickBot="1">
      <c r="A24" s="5"/>
      <c r="B24" s="43" t="s">
        <v>34</v>
      </c>
      <c r="C24" s="6">
        <v>0</v>
      </c>
      <c r="D24" s="9"/>
      <c r="E24" s="9"/>
      <c r="F24" s="9"/>
      <c r="G24" s="19"/>
      <c r="H24" s="9"/>
      <c r="I24" s="9"/>
      <c r="J24" s="9"/>
      <c r="K24" s="22"/>
      <c r="L24" s="18"/>
      <c r="M24" s="18"/>
      <c r="N24" s="18"/>
      <c r="O24" s="10"/>
      <c r="P24" s="10"/>
      <c r="Q24" s="9"/>
      <c r="R24" s="49"/>
      <c r="S24" s="66"/>
      <c r="T24" s="54"/>
      <c r="U24" s="54"/>
      <c r="V24" s="49"/>
      <c r="W24" s="66"/>
      <c r="X24" s="54"/>
      <c r="Y24" s="54"/>
      <c r="Z24" s="69"/>
    </row>
    <row r="25" spans="1:26" s="7" customFormat="1" ht="24.9" customHeight="1">
      <c r="A25" s="5"/>
      <c r="B25" s="10"/>
      <c r="C25" s="16"/>
      <c r="D25" s="9"/>
      <c r="E25" s="9"/>
      <c r="F25" s="35">
        <f>IF(C23+C24=0,0,IF(C23&gt;C24,B23,B24))</f>
        <v>0</v>
      </c>
      <c r="G25" s="36">
        <v>0</v>
      </c>
      <c r="H25" s="9"/>
      <c r="I25" s="9"/>
      <c r="J25" s="9"/>
      <c r="K25" s="74" t="s">
        <v>0</v>
      </c>
      <c r="L25" s="18"/>
      <c r="M25" s="18"/>
      <c r="N25" s="18"/>
      <c r="O25" s="10"/>
      <c r="P25" s="10"/>
      <c r="Q25" s="9"/>
      <c r="R25" s="49"/>
      <c r="S25" s="72"/>
      <c r="T25" s="54"/>
      <c r="U25" s="54"/>
      <c r="V25" s="49"/>
      <c r="W25" s="72"/>
      <c r="X25" s="54"/>
      <c r="Y25" s="54"/>
      <c r="Z25" s="69"/>
    </row>
    <row r="26" spans="1:26" s="7" customFormat="1" ht="24.9" customHeight="1" thickBot="1">
      <c r="A26" s="5"/>
      <c r="B26" s="10"/>
      <c r="C26" s="16"/>
      <c r="D26" s="9"/>
      <c r="E26" s="9"/>
      <c r="F26" s="37">
        <f>IF(C27+C28=0,0,IF(C27&gt;C28,B27,B28))</f>
        <v>0</v>
      </c>
      <c r="G26" s="6">
        <v>0</v>
      </c>
      <c r="H26" s="9"/>
      <c r="I26" s="9"/>
      <c r="J26" s="9"/>
      <c r="K26" s="83"/>
      <c r="L26" s="18"/>
      <c r="M26" s="18"/>
      <c r="N26" s="18"/>
      <c r="O26" s="10"/>
      <c r="P26" s="10"/>
      <c r="Q26" s="9"/>
      <c r="R26" s="49"/>
      <c r="S26" s="73"/>
      <c r="T26" s="54"/>
      <c r="U26" s="54"/>
      <c r="V26" s="49"/>
      <c r="W26" s="73"/>
      <c r="X26" s="54"/>
      <c r="Y26" s="54"/>
      <c r="Z26" s="69"/>
    </row>
    <row r="27" spans="1:26" s="7" customFormat="1" ht="24.9" customHeight="1">
      <c r="A27" s="5"/>
      <c r="B27" s="44" t="s">
        <v>35</v>
      </c>
      <c r="C27" s="36">
        <v>0</v>
      </c>
      <c r="D27" s="9"/>
      <c r="E27" s="9"/>
      <c r="F27" s="9"/>
      <c r="G27" s="19"/>
      <c r="H27" s="9"/>
      <c r="I27" s="9"/>
      <c r="J27" s="35">
        <f>IF(G25+G26=0,0,IF(G25&gt;G26,F25,F26))</f>
        <v>0</v>
      </c>
      <c r="K27" s="36">
        <v>0</v>
      </c>
      <c r="L27" s="18"/>
      <c r="M27" s="18"/>
      <c r="N27" s="18"/>
      <c r="O27" s="10"/>
      <c r="P27" s="10"/>
      <c r="Q27" s="9"/>
      <c r="R27" s="60"/>
      <c r="S27" s="61"/>
      <c r="T27" s="54"/>
      <c r="U27" s="54"/>
      <c r="V27" s="60"/>
      <c r="W27" s="61"/>
      <c r="X27" s="54"/>
      <c r="Y27" s="54"/>
      <c r="Z27" s="69"/>
    </row>
    <row r="28" spans="1:26" s="7" customFormat="1" ht="24.9" customHeight="1" thickBot="1">
      <c r="A28" s="5"/>
      <c r="B28" s="43" t="s">
        <v>36</v>
      </c>
      <c r="C28" s="8">
        <v>0</v>
      </c>
      <c r="D28" s="9"/>
      <c r="E28" s="9"/>
      <c r="F28" s="9"/>
      <c r="G28" s="19"/>
      <c r="H28" s="9"/>
      <c r="I28" s="9"/>
      <c r="J28" s="37">
        <f>IF(G32+G33=0,0,IF(G32&gt;G33,F32,F33))</f>
        <v>0</v>
      </c>
      <c r="K28" s="6">
        <v>0</v>
      </c>
      <c r="L28" s="18"/>
      <c r="M28" s="18"/>
      <c r="N28" s="18"/>
      <c r="O28" s="10"/>
      <c r="P28" s="10"/>
      <c r="Q28" s="9"/>
      <c r="R28" s="60"/>
      <c r="S28" s="61"/>
      <c r="T28" s="54"/>
      <c r="U28" s="54"/>
      <c r="V28" s="60"/>
      <c r="W28" s="61"/>
      <c r="X28" s="54"/>
      <c r="Y28" s="54"/>
      <c r="Z28" s="69"/>
    </row>
    <row r="29" spans="1:26" s="7" customFormat="1" ht="24.9" customHeight="1" thickBot="1">
      <c r="A29" s="5"/>
      <c r="B29" s="23"/>
      <c r="C29" s="23"/>
      <c r="D29" s="9"/>
      <c r="E29" s="9"/>
      <c r="F29" s="9"/>
      <c r="G29" s="19"/>
      <c r="H29" s="9"/>
      <c r="I29" s="9"/>
      <c r="J29" s="9"/>
      <c r="K29" s="22"/>
      <c r="L29" s="18"/>
      <c r="M29" s="18"/>
      <c r="N29" s="18"/>
      <c r="O29" s="10"/>
      <c r="P29" s="10"/>
      <c r="Q29" s="9"/>
      <c r="R29" s="49"/>
      <c r="S29" s="55"/>
      <c r="T29" s="54"/>
      <c r="U29" s="54"/>
      <c r="V29" s="49"/>
      <c r="W29" s="55"/>
      <c r="X29" s="54"/>
      <c r="Y29" s="54"/>
      <c r="Z29" s="69"/>
    </row>
    <row r="30" spans="1:26" s="7" customFormat="1" ht="24.9" customHeight="1">
      <c r="A30" s="5"/>
      <c r="B30" s="44" t="s">
        <v>37</v>
      </c>
      <c r="C30" s="36">
        <v>0</v>
      </c>
      <c r="D30" s="9"/>
      <c r="E30" s="9"/>
      <c r="F30" s="9"/>
      <c r="G30" s="19"/>
      <c r="H30" s="9"/>
      <c r="I30" s="9"/>
      <c r="J30" s="9"/>
      <c r="K30" s="22"/>
      <c r="L30" s="18"/>
      <c r="M30" s="18"/>
      <c r="N30" s="18"/>
      <c r="O30" s="10"/>
      <c r="P30" s="10"/>
      <c r="Q30" s="9"/>
      <c r="R30" s="49"/>
      <c r="S30" s="55"/>
      <c r="T30" s="54"/>
      <c r="U30" s="54"/>
      <c r="V30" s="49"/>
      <c r="W30" s="55"/>
      <c r="X30" s="54"/>
      <c r="Y30" s="54"/>
      <c r="Z30" s="69"/>
    </row>
    <row r="31" spans="1:26" s="7" customFormat="1" ht="24.9" customHeight="1" thickBot="1">
      <c r="A31" s="5"/>
      <c r="B31" s="43" t="s">
        <v>38</v>
      </c>
      <c r="C31" s="8">
        <v>0</v>
      </c>
      <c r="D31" s="9"/>
      <c r="E31" s="9"/>
      <c r="F31" s="9"/>
      <c r="G31" s="19"/>
      <c r="H31" s="9"/>
      <c r="I31" s="9"/>
      <c r="J31" s="9"/>
      <c r="K31" s="22"/>
      <c r="L31" s="18"/>
      <c r="M31" s="18"/>
      <c r="N31" s="18"/>
      <c r="O31" s="10"/>
      <c r="P31" s="10"/>
      <c r="Q31" s="9"/>
      <c r="R31" s="49"/>
      <c r="S31" s="55"/>
      <c r="T31" s="54"/>
      <c r="U31" s="54"/>
      <c r="V31" s="49"/>
      <c r="W31" s="55"/>
      <c r="X31" s="54"/>
      <c r="Y31" s="54"/>
      <c r="Z31" s="69"/>
    </row>
    <row r="32" spans="1:26" s="7" customFormat="1" ht="24.9" customHeight="1">
      <c r="A32" s="5"/>
      <c r="B32" s="10"/>
      <c r="C32" s="16"/>
      <c r="D32" s="9"/>
      <c r="E32" s="9"/>
      <c r="F32" s="35">
        <f>IF(C30+C31=0,0,IF(C30&gt;C31,B30,B31))</f>
        <v>0</v>
      </c>
      <c r="G32" s="36">
        <v>0</v>
      </c>
      <c r="H32" s="9"/>
      <c r="I32" s="9"/>
      <c r="J32" s="9"/>
      <c r="K32" s="22"/>
      <c r="L32" s="18"/>
      <c r="M32" s="18"/>
      <c r="N32" s="18"/>
      <c r="O32" s="10"/>
      <c r="P32" s="10"/>
      <c r="Q32" s="9"/>
      <c r="R32" s="49"/>
      <c r="S32" s="55"/>
      <c r="T32" s="54"/>
      <c r="U32" s="54"/>
      <c r="V32" s="49"/>
      <c r="W32" s="55"/>
      <c r="X32" s="54"/>
      <c r="Y32" s="54"/>
      <c r="Z32" s="69"/>
    </row>
    <row r="33" spans="1:26" s="7" customFormat="1" ht="24.9" customHeight="1" thickBot="1">
      <c r="A33" s="47"/>
      <c r="B33" s="10"/>
      <c r="C33" s="16"/>
      <c r="D33" s="49"/>
      <c r="E33" s="49"/>
      <c r="F33" s="37">
        <f>IF(C34+C35=0,0,IF(C34&gt;C35,B34,B35))</f>
        <v>0</v>
      </c>
      <c r="G33" s="6">
        <v>0</v>
      </c>
      <c r="H33" s="9"/>
      <c r="I33" s="9"/>
      <c r="J33" s="9"/>
      <c r="K33" s="22"/>
      <c r="L33" s="18"/>
      <c r="M33" s="18"/>
      <c r="N33" s="18"/>
      <c r="O33" s="10"/>
      <c r="P33" s="10"/>
      <c r="Q33" s="9"/>
      <c r="R33" s="49"/>
      <c r="S33" s="55"/>
      <c r="T33" s="54"/>
      <c r="U33" s="54"/>
      <c r="V33" s="49"/>
      <c r="W33" s="55"/>
      <c r="X33" s="54"/>
      <c r="Y33" s="54"/>
      <c r="Z33" s="69"/>
    </row>
    <row r="34" spans="1:26" s="7" customFormat="1" ht="24.9" customHeight="1">
      <c r="A34" s="47"/>
      <c r="B34" s="44" t="s">
        <v>39</v>
      </c>
      <c r="C34" s="36">
        <v>0</v>
      </c>
      <c r="D34" s="49"/>
      <c r="E34" s="49"/>
      <c r="F34" s="49"/>
      <c r="G34" s="19"/>
      <c r="H34" s="9"/>
      <c r="I34" s="9"/>
      <c r="J34" s="9"/>
      <c r="K34" s="22"/>
      <c r="L34" s="18"/>
      <c r="M34" s="18"/>
      <c r="N34" s="18"/>
      <c r="O34" s="10"/>
      <c r="P34" s="10"/>
      <c r="Q34" s="9"/>
      <c r="R34" s="49"/>
      <c r="S34" s="55"/>
      <c r="T34" s="54"/>
      <c r="U34" s="54"/>
      <c r="V34" s="49"/>
      <c r="W34" s="55"/>
      <c r="X34" s="54"/>
      <c r="Y34" s="54"/>
      <c r="Z34" s="69"/>
    </row>
    <row r="35" spans="1:26" s="7" customFormat="1" ht="24.9" customHeight="1" thickBot="1">
      <c r="A35" s="47"/>
      <c r="B35" s="43" t="s">
        <v>40</v>
      </c>
      <c r="C35" s="8">
        <v>0</v>
      </c>
      <c r="D35" s="49"/>
      <c r="E35" s="49"/>
      <c r="F35" s="49"/>
      <c r="G35" s="19"/>
      <c r="H35" s="9"/>
      <c r="I35" s="9"/>
      <c r="J35" s="9"/>
      <c r="K35" s="22"/>
      <c r="L35" s="18"/>
      <c r="M35" s="18"/>
      <c r="N35" s="18"/>
      <c r="O35" s="10"/>
      <c r="P35" s="10"/>
      <c r="Q35" s="9"/>
      <c r="R35" s="49"/>
      <c r="S35" s="55"/>
      <c r="T35" s="54"/>
      <c r="U35" s="54"/>
      <c r="V35" s="49"/>
      <c r="W35" s="55"/>
      <c r="X35" s="54"/>
      <c r="Y35" s="54"/>
      <c r="Z35" s="69"/>
    </row>
    <row r="36" spans="1:26" s="7" customFormat="1" ht="24.9" customHeight="1">
      <c r="A36" s="47"/>
      <c r="B36" s="48"/>
      <c r="C36" s="48"/>
      <c r="D36" s="49"/>
      <c r="E36" s="49"/>
      <c r="F36" s="49"/>
      <c r="G36" s="19"/>
      <c r="H36" s="9"/>
      <c r="I36" s="9"/>
      <c r="J36" s="9"/>
      <c r="K36" s="22"/>
      <c r="L36" s="18"/>
      <c r="M36" s="18"/>
      <c r="N36" s="18"/>
      <c r="O36" s="10"/>
      <c r="P36" s="10"/>
      <c r="Q36" s="9"/>
      <c r="R36" s="49"/>
      <c r="S36" s="55"/>
      <c r="T36" s="54"/>
      <c r="U36" s="54"/>
      <c r="V36" s="49"/>
      <c r="W36" s="55"/>
      <c r="X36" s="54"/>
      <c r="Y36" s="54"/>
      <c r="Z36" s="69"/>
    </row>
    <row r="37" spans="1:26" s="7" customFormat="1" ht="24.9" customHeight="1">
      <c r="A37" s="47"/>
      <c r="B37" s="48"/>
      <c r="C37" s="48"/>
      <c r="D37" s="49"/>
      <c r="E37" s="49"/>
      <c r="F37" s="49"/>
      <c r="G37" s="19"/>
      <c r="H37" s="9"/>
      <c r="I37" s="9"/>
      <c r="J37" s="9"/>
      <c r="K37" s="22"/>
      <c r="L37" s="18"/>
      <c r="M37" s="18"/>
      <c r="N37" s="18"/>
      <c r="O37" s="10"/>
      <c r="P37" s="10"/>
      <c r="Q37" s="9"/>
      <c r="R37" s="49"/>
      <c r="S37" s="55"/>
      <c r="T37" s="54"/>
      <c r="U37" s="54"/>
      <c r="V37" s="49"/>
      <c r="W37" s="55"/>
      <c r="X37" s="54"/>
      <c r="Y37" s="54"/>
      <c r="Z37" s="69"/>
    </row>
    <row r="38" spans="1:26" s="7" customFormat="1" ht="24.9" customHeight="1" thickBot="1">
      <c r="A38" s="26"/>
      <c r="B38" s="38"/>
      <c r="C38" s="39"/>
      <c r="D38" s="29"/>
      <c r="E38" s="29"/>
      <c r="F38" s="38"/>
      <c r="G38" s="40"/>
      <c r="H38" s="29"/>
      <c r="I38" s="29"/>
      <c r="J38" s="29"/>
      <c r="K38" s="41"/>
      <c r="L38" s="29"/>
      <c r="M38" s="29"/>
      <c r="N38" s="29"/>
      <c r="O38" s="28"/>
      <c r="P38" s="28"/>
      <c r="Q38" s="29"/>
      <c r="R38" s="57"/>
      <c r="S38" s="56"/>
      <c r="T38" s="57"/>
      <c r="U38" s="57"/>
      <c r="V38" s="57"/>
      <c r="W38" s="56"/>
      <c r="X38" s="57"/>
      <c r="Y38" s="49"/>
      <c r="Z38" s="69"/>
    </row>
    <row r="39" spans="1:26" s="7" customFormat="1" ht="24.9" customHeight="1" thickBot="1">
      <c r="A39" s="81" t="s">
        <v>3</v>
      </c>
      <c r="B39" s="82"/>
      <c r="C39" s="82"/>
      <c r="D39" s="82"/>
      <c r="E39" s="9"/>
      <c r="F39" s="33"/>
      <c r="G39" s="17"/>
      <c r="H39" s="9"/>
      <c r="I39" s="9"/>
      <c r="J39" s="9"/>
      <c r="K39" s="22"/>
      <c r="L39" s="9"/>
      <c r="M39" s="9"/>
      <c r="N39" s="9"/>
      <c r="O39" s="9"/>
      <c r="P39" s="19"/>
      <c r="Q39" s="9"/>
      <c r="R39" s="49"/>
      <c r="S39" s="55"/>
      <c r="T39" s="49"/>
      <c r="U39" s="49"/>
      <c r="V39" s="49"/>
      <c r="W39" s="55"/>
      <c r="X39" s="49"/>
      <c r="Y39" s="49"/>
      <c r="Z39" s="69"/>
    </row>
    <row r="40" spans="1:26" s="7" customFormat="1" ht="24.9" customHeight="1" thickTop="1">
      <c r="A40" s="5"/>
      <c r="B40" s="33"/>
      <c r="C40" s="21"/>
      <c r="D40" s="9"/>
      <c r="E40" s="9"/>
      <c r="F40" s="33"/>
      <c r="G40" s="10"/>
      <c r="H40" s="10"/>
      <c r="I40" s="10"/>
      <c r="J40" s="10"/>
      <c r="K40" s="22"/>
      <c r="L40" s="9"/>
      <c r="M40" s="9"/>
      <c r="N40" s="9"/>
      <c r="O40" s="9"/>
      <c r="P40" s="19"/>
      <c r="Q40" s="9"/>
      <c r="R40" s="52"/>
      <c r="S40" s="55"/>
      <c r="T40" s="49"/>
      <c r="U40" s="49"/>
      <c r="V40" s="52"/>
      <c r="W40" s="55"/>
      <c r="X40" s="49"/>
      <c r="Y40" s="49"/>
      <c r="Z40" s="69"/>
    </row>
    <row r="41" spans="1:26" s="7" customFormat="1" ht="24.9" customHeight="1" thickBot="1">
      <c r="A41" s="5"/>
      <c r="B41" s="33"/>
      <c r="C41" s="21"/>
      <c r="D41" s="9"/>
      <c r="E41" s="9"/>
      <c r="F41" s="33"/>
      <c r="G41" s="17"/>
      <c r="H41" s="9"/>
      <c r="I41" s="9"/>
      <c r="J41" s="9"/>
      <c r="K41" s="22"/>
      <c r="L41" s="9"/>
      <c r="M41" s="9"/>
      <c r="N41" s="9"/>
      <c r="O41" s="9"/>
      <c r="P41" s="19"/>
      <c r="Q41" s="9"/>
      <c r="R41" s="49"/>
      <c r="S41" s="55"/>
      <c r="T41" s="49"/>
      <c r="U41" s="49"/>
      <c r="V41" s="49"/>
      <c r="W41" s="55"/>
      <c r="X41" s="49"/>
      <c r="Y41" s="49"/>
      <c r="Z41" s="69"/>
    </row>
    <row r="42" spans="1:26" s="7" customFormat="1" ht="24.9" customHeight="1" thickBot="1">
      <c r="A42" s="5"/>
      <c r="B42" s="35">
        <f>IF(C8+C9=0,0,IF(C8&lt;C9,B8,B9))</f>
        <v>0</v>
      </c>
      <c r="C42" s="36">
        <v>0</v>
      </c>
      <c r="D42" s="9"/>
      <c r="E42" s="9"/>
      <c r="F42" s="33"/>
      <c r="G42" s="17"/>
      <c r="H42" s="9"/>
      <c r="I42" s="9"/>
      <c r="J42" s="9"/>
      <c r="K42" s="22"/>
      <c r="L42" s="9"/>
      <c r="M42" s="9"/>
      <c r="N42" s="9"/>
      <c r="O42" s="9"/>
      <c r="P42" s="19"/>
      <c r="Q42" s="9"/>
      <c r="R42" s="49"/>
      <c r="S42" s="55"/>
      <c r="T42" s="49"/>
      <c r="U42" s="49"/>
      <c r="V42" s="49"/>
      <c r="W42" s="55"/>
      <c r="X42" s="49"/>
      <c r="Y42" s="49"/>
      <c r="Z42" s="69"/>
    </row>
    <row r="43" spans="1:26" s="7" customFormat="1" ht="24.9" customHeight="1" thickBot="1">
      <c r="A43" s="5"/>
      <c r="B43" s="37">
        <f>IF(C12+C13=0,0,IF(C12&lt;C13,B12,B13))</f>
        <v>0</v>
      </c>
      <c r="C43" s="6">
        <v>0</v>
      </c>
      <c r="D43" s="9"/>
      <c r="E43" s="9"/>
      <c r="F43" s="35">
        <f>IF(C42+C43=0,0,IF(C42&gt;C43,B42,B43))</f>
        <v>0</v>
      </c>
      <c r="G43" s="36">
        <v>0</v>
      </c>
      <c r="H43" s="9"/>
      <c r="I43" s="9"/>
      <c r="J43" s="9"/>
      <c r="K43" s="22"/>
      <c r="L43" s="9"/>
      <c r="M43" s="9"/>
      <c r="N43" s="9"/>
      <c r="O43" s="9"/>
      <c r="P43" s="19"/>
      <c r="Q43" s="9"/>
      <c r="R43" s="49"/>
      <c r="S43" s="55"/>
      <c r="T43" s="49"/>
      <c r="U43" s="49"/>
      <c r="V43" s="49"/>
      <c r="W43" s="55"/>
      <c r="X43" s="49"/>
      <c r="Y43" s="49"/>
      <c r="Z43" s="69"/>
    </row>
    <row r="44" spans="1:26" s="7" customFormat="1" ht="24.9" customHeight="1" thickBot="1">
      <c r="A44" s="5"/>
      <c r="B44" s="33"/>
      <c r="C44" s="21"/>
      <c r="D44" s="9"/>
      <c r="E44" s="9"/>
      <c r="F44" s="37">
        <f>IF(G10+G11=0,0,IF(G10&lt;G11,F10,F11))</f>
        <v>0</v>
      </c>
      <c r="G44" s="6">
        <v>0</v>
      </c>
      <c r="H44" s="9"/>
      <c r="I44" s="9"/>
      <c r="J44" s="9"/>
      <c r="K44" s="22"/>
      <c r="L44" s="9"/>
      <c r="M44" s="9"/>
      <c r="N44" s="35">
        <f>IF(K12+K13=0,0,IF(K12&lt;K13,J12,J13))</f>
        <v>0</v>
      </c>
      <c r="O44" s="36">
        <v>0</v>
      </c>
      <c r="P44" s="19"/>
      <c r="Q44" s="9"/>
      <c r="R44" s="49"/>
      <c r="S44" s="55"/>
      <c r="T44" s="49"/>
      <c r="U44" s="49"/>
      <c r="V44" s="49"/>
      <c r="W44" s="55"/>
      <c r="X44" s="49"/>
      <c r="Y44" s="49"/>
      <c r="Z44" s="69"/>
    </row>
    <row r="45" spans="1:26" s="7" customFormat="1" ht="24.9" customHeight="1" thickBot="1">
      <c r="A45" s="5"/>
      <c r="B45" s="33"/>
      <c r="C45" s="21"/>
      <c r="D45" s="9"/>
      <c r="E45" s="9"/>
      <c r="F45" s="23"/>
      <c r="G45" s="23"/>
      <c r="H45" s="9"/>
      <c r="I45" s="9"/>
      <c r="J45" s="35">
        <f>IF(G43+G44=0,0,IF(G43&gt;G44,F43,F44))</f>
        <v>0</v>
      </c>
      <c r="K45" s="36">
        <v>0</v>
      </c>
      <c r="L45" s="9"/>
      <c r="M45" s="9"/>
      <c r="N45" s="37">
        <f>IF(K45+K46=0,0,IF(K45&gt;K46,J45,J46))</f>
        <v>0</v>
      </c>
      <c r="O45" s="6">
        <v>0</v>
      </c>
      <c r="P45" s="19"/>
      <c r="Q45" s="9"/>
      <c r="R45" s="60"/>
      <c r="S45" s="61"/>
      <c r="T45" s="49"/>
      <c r="U45" s="49"/>
      <c r="V45" s="60"/>
      <c r="W45" s="61"/>
      <c r="X45" s="49"/>
      <c r="Y45" s="49"/>
      <c r="Z45" s="69"/>
    </row>
    <row r="46" spans="1:26" s="7" customFormat="1" ht="24.9" customHeight="1" thickBot="1">
      <c r="A46" s="5"/>
      <c r="B46" s="35">
        <f>IF(C15+C16=0,0,IF(C15&lt;C16,B15,B16))</f>
        <v>0</v>
      </c>
      <c r="C46" s="36">
        <v>0</v>
      </c>
      <c r="D46" s="9"/>
      <c r="E46" s="9"/>
      <c r="F46" s="34"/>
      <c r="G46" s="17"/>
      <c r="H46" s="9"/>
      <c r="I46" s="9"/>
      <c r="J46" s="37">
        <f>IF(G47+G48=0,0,IF(G47&gt;G48,F47,F48))</f>
        <v>0</v>
      </c>
      <c r="K46" s="6">
        <v>0</v>
      </c>
      <c r="L46" s="9"/>
      <c r="M46" s="9"/>
      <c r="N46" s="9"/>
      <c r="O46" s="9"/>
      <c r="P46" s="19"/>
      <c r="Q46" s="9"/>
      <c r="R46" s="60"/>
      <c r="S46" s="61"/>
      <c r="T46" s="49"/>
      <c r="U46" s="49"/>
      <c r="V46" s="89" t="s">
        <v>41</v>
      </c>
      <c r="W46" s="89"/>
      <c r="X46" s="49"/>
      <c r="Y46" s="49"/>
      <c r="Z46" s="69"/>
    </row>
    <row r="47" spans="1:26" s="7" customFormat="1" ht="24.9" customHeight="1" thickBot="1">
      <c r="A47" s="5"/>
      <c r="B47" s="37">
        <f>IF(C19+C20=0,0,IF(C19&lt;C20,B19,B20))</f>
        <v>0</v>
      </c>
      <c r="C47" s="6">
        <v>0</v>
      </c>
      <c r="D47" s="9"/>
      <c r="E47" s="9"/>
      <c r="F47" s="35">
        <f>IF(C46+C47=0,0,IF(C46&gt;C47,B46,B47))</f>
        <v>0</v>
      </c>
      <c r="G47" s="36">
        <v>0</v>
      </c>
      <c r="H47" s="9"/>
      <c r="I47" s="9"/>
      <c r="J47" s="9"/>
      <c r="K47" s="22"/>
      <c r="L47" s="9"/>
      <c r="M47" s="9"/>
      <c r="N47" s="9"/>
      <c r="O47" s="9"/>
      <c r="P47" s="19"/>
      <c r="Q47" s="9"/>
      <c r="R47" s="49"/>
      <c r="S47" s="55"/>
      <c r="T47" s="49"/>
      <c r="U47" s="49"/>
      <c r="V47" s="35">
        <f>IF(O20+O21=0,0,IF(O20&lt;O21,N20,N21))</f>
        <v>0</v>
      </c>
      <c r="W47" s="36">
        <v>0</v>
      </c>
      <c r="X47" s="49"/>
      <c r="Y47" s="49"/>
      <c r="Z47" s="69"/>
    </row>
    <row r="48" spans="1:26" s="7" customFormat="1" ht="24.9" customHeight="1" thickBot="1">
      <c r="A48" s="5"/>
      <c r="B48" s="33"/>
      <c r="C48" s="21"/>
      <c r="D48" s="9"/>
      <c r="E48" s="9"/>
      <c r="F48" s="37">
        <f>IF(G17+G18=0,0,IF(G17&lt;G18,F17,F18))</f>
        <v>0</v>
      </c>
      <c r="G48" s="6">
        <v>0</v>
      </c>
      <c r="H48" s="9"/>
      <c r="I48" s="9"/>
      <c r="J48" s="22"/>
      <c r="K48" s="9"/>
      <c r="L48" s="9"/>
      <c r="M48" s="9"/>
      <c r="N48" s="9"/>
      <c r="O48" s="9"/>
      <c r="P48" s="19"/>
      <c r="Q48" s="9"/>
      <c r="R48" s="35">
        <f>IF(O44+O45=0,0,IF(O44&gt;O45,N44,N45))</f>
        <v>0</v>
      </c>
      <c r="S48" s="36">
        <v>0</v>
      </c>
      <c r="T48" s="49"/>
      <c r="U48" s="49"/>
      <c r="V48" s="37">
        <f>IF(S48+S49=0,0,IF(S48&gt;S49,R48,R49))</f>
        <v>0</v>
      </c>
      <c r="W48" s="6">
        <v>0</v>
      </c>
      <c r="X48" s="49"/>
      <c r="Y48" s="49"/>
      <c r="Z48" s="69"/>
    </row>
    <row r="49" spans="1:26" s="7" customFormat="1" ht="24.9" customHeight="1" thickBot="1">
      <c r="A49" s="5"/>
      <c r="B49" s="33"/>
      <c r="C49" s="21"/>
      <c r="D49" s="9"/>
      <c r="E49" s="9"/>
      <c r="F49" s="17"/>
      <c r="G49" s="9"/>
      <c r="H49" s="9"/>
      <c r="I49" s="9"/>
      <c r="J49" s="22"/>
      <c r="K49" s="9"/>
      <c r="L49" s="9"/>
      <c r="M49" s="9"/>
      <c r="N49" s="23"/>
      <c r="O49" s="9"/>
      <c r="P49" s="19"/>
      <c r="Q49" s="9"/>
      <c r="R49" s="37">
        <f>IF(O52+O53=0,0,IF(O52&gt;O53,N52,N53))</f>
        <v>0</v>
      </c>
      <c r="S49" s="6">
        <v>0</v>
      </c>
      <c r="T49" s="49"/>
      <c r="U49" s="49"/>
      <c r="V49" s="88" t="s">
        <v>42</v>
      </c>
      <c r="W49" s="88"/>
      <c r="X49" s="88"/>
      <c r="Y49" s="88"/>
      <c r="Z49" s="90"/>
    </row>
    <row r="50" spans="1:26" s="7" customFormat="1" ht="24.9" customHeight="1" thickBot="1">
      <c r="A50" s="5"/>
      <c r="B50" s="35">
        <f>IF(C23+C24=0,0,IF(C23&lt;C24,B23,B24))</f>
        <v>0</v>
      </c>
      <c r="C50" s="36">
        <v>0</v>
      </c>
      <c r="D50" s="9"/>
      <c r="E50" s="9"/>
      <c r="F50" s="17"/>
      <c r="G50" s="9"/>
      <c r="H50" s="9"/>
      <c r="I50" s="9"/>
      <c r="J50" s="22"/>
      <c r="K50" s="9"/>
      <c r="L50" s="9"/>
      <c r="M50" s="9"/>
      <c r="N50" s="9"/>
      <c r="O50" s="9"/>
      <c r="P50" s="19"/>
      <c r="Q50" s="9"/>
      <c r="R50" s="87" t="s">
        <v>43</v>
      </c>
      <c r="S50" s="87"/>
      <c r="T50" s="87"/>
      <c r="U50" s="87"/>
      <c r="V50" s="23"/>
      <c r="W50" s="49"/>
      <c r="X50" s="49"/>
      <c r="Y50" s="49"/>
      <c r="Z50" s="69"/>
    </row>
    <row r="51" spans="1:26" s="7" customFormat="1" ht="24.9" customHeight="1" thickBot="1">
      <c r="A51" s="5"/>
      <c r="B51" s="37">
        <f>IF(C27+C28=0,0,IF(C27&lt;C28,B27,B28))</f>
        <v>0</v>
      </c>
      <c r="C51" s="6">
        <v>0</v>
      </c>
      <c r="D51" s="9"/>
      <c r="E51" s="9"/>
      <c r="F51" s="35">
        <f>IF(C50+C51=0,0,IF(C50&gt;C51,B50,B51))</f>
        <v>0</v>
      </c>
      <c r="G51" s="36">
        <v>0</v>
      </c>
      <c r="H51" s="9"/>
      <c r="I51" s="9"/>
      <c r="J51" s="22"/>
      <c r="K51" s="9"/>
      <c r="L51" s="9"/>
      <c r="M51" s="9"/>
      <c r="N51" s="9"/>
      <c r="O51" s="9"/>
      <c r="P51" s="19"/>
      <c r="Q51" s="9"/>
      <c r="R51" s="55"/>
      <c r="S51" s="49"/>
      <c r="T51" s="49"/>
      <c r="U51" s="49"/>
      <c r="V51" s="55"/>
      <c r="W51" s="49"/>
      <c r="X51" s="49"/>
      <c r="Y51" s="49"/>
      <c r="Z51" s="69"/>
    </row>
    <row r="52" spans="1:26" s="7" customFormat="1" ht="24.9" customHeight="1" thickBot="1">
      <c r="A52" s="5"/>
      <c r="B52" s="33"/>
      <c r="C52" s="21"/>
      <c r="D52" s="9"/>
      <c r="E52" s="9"/>
      <c r="F52" s="37">
        <f>IF(G25+G26=0,0,IF(G25&lt;G26,F25,F26))</f>
        <v>0</v>
      </c>
      <c r="G52" s="6">
        <v>0</v>
      </c>
      <c r="H52" s="9"/>
      <c r="I52" s="9"/>
      <c r="J52" s="22"/>
      <c r="K52" s="9"/>
      <c r="L52" s="9"/>
      <c r="M52" s="9"/>
      <c r="N52" s="35">
        <f>IF(K27+K28=0,0,IF(K27&lt;K28,J27,J28))</f>
        <v>0</v>
      </c>
      <c r="O52" s="36">
        <v>0</v>
      </c>
      <c r="P52" s="19"/>
      <c r="Q52" s="9"/>
      <c r="R52" s="55"/>
      <c r="S52" s="49"/>
      <c r="T52" s="49"/>
      <c r="U52" s="49"/>
      <c r="V52" s="55"/>
      <c r="W52" s="49"/>
      <c r="X52" s="49"/>
      <c r="Y52" s="49"/>
      <c r="Z52" s="69"/>
    </row>
    <row r="53" spans="1:26" s="7" customFormat="1" ht="24.9" customHeight="1" thickBot="1">
      <c r="A53" s="5"/>
      <c r="B53" s="33"/>
      <c r="C53" s="21"/>
      <c r="D53" s="9"/>
      <c r="E53" s="9"/>
      <c r="F53" s="17"/>
      <c r="G53" s="9"/>
      <c r="H53" s="9"/>
      <c r="I53" s="9"/>
      <c r="J53" s="35">
        <f>IF(G51+G52=0,0,IF(G51&gt;G52,F51,F52))</f>
        <v>0</v>
      </c>
      <c r="K53" s="36">
        <v>0</v>
      </c>
      <c r="L53" s="9"/>
      <c r="M53" s="9"/>
      <c r="N53" s="37">
        <f>IF(K53+K54=0,0,IF(K53&gt;K54,J53,J54))</f>
        <v>0</v>
      </c>
      <c r="O53" s="6">
        <v>0</v>
      </c>
      <c r="P53" s="19"/>
      <c r="Q53" s="9"/>
      <c r="R53" s="60"/>
      <c r="S53" s="61"/>
      <c r="T53" s="49"/>
      <c r="U53" s="49"/>
      <c r="V53" s="60"/>
      <c r="W53" s="61"/>
      <c r="X53" s="49"/>
      <c r="Y53" s="49"/>
      <c r="Z53" s="69"/>
    </row>
    <row r="54" spans="1:26" s="7" customFormat="1" ht="24.9" customHeight="1" thickBot="1">
      <c r="A54" s="5"/>
      <c r="B54" s="35">
        <f>IF(C30+C31=0,0,IF(C30&lt;C31,B30,B31))</f>
        <v>0</v>
      </c>
      <c r="C54" s="36">
        <v>0</v>
      </c>
      <c r="D54" s="9"/>
      <c r="E54" s="9"/>
      <c r="F54" s="17"/>
      <c r="G54" s="9"/>
      <c r="H54" s="9"/>
      <c r="I54" s="9"/>
      <c r="J54" s="37">
        <f>IF(G55+G56=0,0,IF(G55&gt;G56,F55,F56))</f>
        <v>0</v>
      </c>
      <c r="K54" s="6">
        <v>0</v>
      </c>
      <c r="L54" s="9"/>
      <c r="M54" s="9"/>
      <c r="N54" s="9"/>
      <c r="O54" s="9"/>
      <c r="P54" s="19"/>
      <c r="Q54" s="9"/>
      <c r="R54" s="60"/>
      <c r="S54" s="61"/>
      <c r="T54" s="49"/>
      <c r="U54" s="49"/>
      <c r="V54" s="60"/>
      <c r="W54" s="61"/>
      <c r="X54" s="49"/>
      <c r="Y54" s="49"/>
      <c r="Z54" s="69"/>
    </row>
    <row r="55" spans="1:26" s="7" customFormat="1" ht="24.6" customHeight="1" thickBot="1">
      <c r="A55" s="5"/>
      <c r="B55" s="37">
        <f>IF(C34+C35=0,0,IF(C34&lt;C35,B34,B35))</f>
        <v>0</v>
      </c>
      <c r="C55" s="6">
        <v>0</v>
      </c>
      <c r="D55" s="9"/>
      <c r="E55" s="9"/>
      <c r="F55" s="35">
        <f>IF(C54+C55=0,0,IF(C54&gt;C55,B54,B55))</f>
        <v>0</v>
      </c>
      <c r="G55" s="36">
        <v>0</v>
      </c>
      <c r="H55" s="9"/>
      <c r="I55" s="9"/>
      <c r="J55" s="22"/>
      <c r="K55" s="9"/>
      <c r="L55" s="9"/>
      <c r="M55" s="9"/>
      <c r="N55" s="9"/>
      <c r="O55" s="9"/>
      <c r="P55" s="19"/>
      <c r="Q55" s="9"/>
      <c r="R55" s="55"/>
      <c r="S55" s="49"/>
      <c r="T55" s="49"/>
      <c r="U55" s="49"/>
      <c r="V55" s="55"/>
      <c r="W55" s="49"/>
      <c r="X55" s="49"/>
      <c r="Y55" s="49"/>
      <c r="Z55" s="69"/>
    </row>
    <row r="56" spans="1:26" s="7" customFormat="1" ht="24.9" customHeight="1" thickBot="1">
      <c r="A56" s="5"/>
      <c r="B56" s="34"/>
      <c r="C56" s="21"/>
      <c r="D56" s="9"/>
      <c r="E56" s="9"/>
      <c r="F56" s="37">
        <f>IF(G32+G33=0,0,IF(G32&lt;G33,F32,F33))</f>
        <v>0</v>
      </c>
      <c r="G56" s="6">
        <v>0</v>
      </c>
      <c r="H56" s="9"/>
      <c r="I56" s="9"/>
      <c r="J56" s="22"/>
      <c r="K56" s="9"/>
      <c r="L56" s="9"/>
      <c r="M56" s="9"/>
      <c r="N56" s="9"/>
      <c r="O56" s="9"/>
      <c r="P56" s="19"/>
      <c r="Q56" s="9"/>
      <c r="R56" s="55"/>
      <c r="S56" s="49"/>
      <c r="T56" s="49"/>
      <c r="U56" s="49"/>
      <c r="V56" s="55"/>
      <c r="W56" s="49"/>
      <c r="X56" s="49"/>
      <c r="Y56" s="49"/>
      <c r="Z56" s="69"/>
    </row>
    <row r="57" spans="1:26" s="7" customFormat="1" ht="24.9" customHeight="1">
      <c r="A57" s="5"/>
      <c r="B57" s="20"/>
      <c r="C57" s="21"/>
      <c r="D57" s="9"/>
      <c r="E57" s="9"/>
      <c r="F57" s="17"/>
      <c r="G57" s="9"/>
      <c r="H57" s="9"/>
      <c r="I57" s="9"/>
      <c r="J57" s="22"/>
      <c r="K57" s="9"/>
      <c r="L57" s="9"/>
      <c r="M57" s="9"/>
      <c r="N57" s="9"/>
      <c r="O57" s="9"/>
      <c r="P57" s="19"/>
      <c r="Q57" s="9"/>
      <c r="R57" s="55"/>
      <c r="S57" s="49"/>
      <c r="T57" s="49"/>
      <c r="U57" s="49"/>
      <c r="V57" s="55"/>
      <c r="W57" s="49"/>
      <c r="X57" s="49"/>
      <c r="Y57" s="49"/>
      <c r="Z57" s="69"/>
    </row>
    <row r="58" spans="1:26" s="7" customFormat="1" ht="24.9" customHeight="1">
      <c r="A58" s="5"/>
      <c r="B58" s="20"/>
      <c r="C58" s="21"/>
      <c r="D58" s="9"/>
      <c r="E58" s="9"/>
      <c r="F58" s="17"/>
      <c r="G58" s="9"/>
      <c r="H58" s="9"/>
      <c r="I58" s="9"/>
      <c r="J58" s="22"/>
      <c r="K58" s="9"/>
      <c r="L58" s="9"/>
      <c r="M58" s="9"/>
      <c r="N58" s="9"/>
      <c r="O58" s="9"/>
      <c r="P58" s="19"/>
      <c r="Q58" s="9"/>
      <c r="R58" s="55"/>
      <c r="S58" s="49"/>
      <c r="T58" s="49"/>
      <c r="U58" s="49"/>
      <c r="V58" s="55"/>
      <c r="W58" s="49"/>
      <c r="X58" s="49"/>
      <c r="Y58" s="49"/>
      <c r="Z58" s="69"/>
    </row>
    <row r="59" spans="1:26" s="7" customFormat="1" ht="24.9" customHeight="1">
      <c r="A59" s="5"/>
      <c r="B59" s="20"/>
      <c r="C59" s="21"/>
      <c r="D59" s="9"/>
      <c r="E59" s="9"/>
      <c r="F59" s="17"/>
      <c r="G59" s="9"/>
      <c r="H59" s="9"/>
      <c r="I59" s="9"/>
      <c r="J59" s="22"/>
      <c r="K59" s="9"/>
      <c r="L59" s="9"/>
      <c r="M59" s="9"/>
      <c r="N59" s="9"/>
      <c r="O59" s="9"/>
      <c r="P59" s="19"/>
      <c r="Q59" s="9"/>
      <c r="R59" s="55"/>
      <c r="S59" s="49"/>
      <c r="T59" s="49"/>
      <c r="U59" s="49"/>
      <c r="V59" s="55"/>
      <c r="W59" s="49"/>
      <c r="X59" s="49"/>
      <c r="Y59" s="49"/>
      <c r="Z59" s="69"/>
    </row>
    <row r="60" spans="1:26" s="7" customFormat="1" ht="24.9" customHeight="1">
      <c r="A60" s="5"/>
      <c r="B60" s="20"/>
      <c r="C60" s="21"/>
      <c r="D60" s="9"/>
      <c r="E60" s="9"/>
      <c r="F60" s="17"/>
      <c r="G60" s="9"/>
      <c r="H60" s="9"/>
      <c r="I60" s="9"/>
      <c r="J60" s="22"/>
      <c r="K60" s="9"/>
      <c r="L60" s="9"/>
      <c r="M60" s="9"/>
      <c r="N60" s="9"/>
      <c r="O60" s="9"/>
      <c r="P60" s="19"/>
      <c r="Q60" s="9"/>
      <c r="R60" s="55"/>
      <c r="S60" s="49"/>
      <c r="T60" s="49"/>
      <c r="U60" s="49"/>
      <c r="V60" s="55"/>
      <c r="W60" s="49"/>
      <c r="X60" s="49"/>
      <c r="Y60" s="49"/>
      <c r="Z60" s="69"/>
    </row>
    <row r="61" spans="1:26" s="7" customFormat="1" ht="24.9" customHeight="1">
      <c r="A61" s="5"/>
      <c r="B61" s="20"/>
      <c r="C61" s="21"/>
      <c r="D61" s="9"/>
      <c r="E61" s="9"/>
      <c r="F61" s="17"/>
      <c r="G61" s="9"/>
      <c r="H61" s="9"/>
      <c r="I61" s="9"/>
      <c r="J61" s="22"/>
      <c r="K61" s="9"/>
      <c r="L61" s="9"/>
      <c r="M61" s="9"/>
      <c r="N61" s="9"/>
      <c r="O61" s="9"/>
      <c r="P61" s="19"/>
      <c r="Q61" s="9"/>
      <c r="R61" s="55"/>
      <c r="S61" s="49"/>
      <c r="T61" s="49"/>
      <c r="U61" s="49"/>
      <c r="V61" s="55"/>
      <c r="W61" s="49"/>
      <c r="X61" s="49"/>
      <c r="Y61" s="49"/>
      <c r="Z61" s="69"/>
    </row>
    <row r="62" spans="1:26" s="7" customFormat="1" ht="24.9" customHeight="1">
      <c r="A62" s="5"/>
      <c r="B62" s="20"/>
      <c r="C62" s="21"/>
      <c r="D62" s="9"/>
      <c r="E62" s="9"/>
      <c r="F62" s="9"/>
      <c r="G62" s="9"/>
      <c r="H62" s="9"/>
      <c r="I62" s="9"/>
      <c r="J62" s="9"/>
      <c r="K62" s="25"/>
      <c r="L62" s="9"/>
      <c r="M62" s="9"/>
      <c r="N62" s="9"/>
      <c r="O62" s="9"/>
      <c r="P62" s="19"/>
      <c r="Q62" s="9"/>
      <c r="R62" s="49"/>
      <c r="S62" s="58"/>
      <c r="T62" s="49"/>
      <c r="U62" s="49"/>
      <c r="V62" s="49"/>
      <c r="W62" s="58"/>
      <c r="X62" s="49"/>
      <c r="Y62" s="49"/>
      <c r="Z62" s="69"/>
    </row>
    <row r="63" spans="1:26" s="7" customFormat="1" ht="24.9" customHeight="1">
      <c r="A63" s="5"/>
      <c r="B63" s="20"/>
      <c r="C63" s="21"/>
      <c r="D63" s="9"/>
      <c r="E63" s="9"/>
      <c r="F63" s="9"/>
      <c r="G63" s="9"/>
      <c r="H63" s="9"/>
      <c r="I63" s="9"/>
      <c r="J63" s="9"/>
      <c r="K63" s="25"/>
      <c r="L63" s="9"/>
      <c r="M63" s="9"/>
      <c r="N63" s="9"/>
      <c r="O63" s="15"/>
      <c r="P63" s="19"/>
      <c r="Q63" s="9"/>
      <c r="R63" s="49"/>
      <c r="S63" s="58"/>
      <c r="T63" s="49"/>
      <c r="U63" s="49"/>
      <c r="V63" s="49"/>
      <c r="W63" s="58"/>
      <c r="X63" s="49"/>
      <c r="Y63" s="49"/>
      <c r="Z63" s="69"/>
    </row>
    <row r="64" spans="1:26" s="7" customFormat="1" ht="24.9" customHeight="1" thickBot="1">
      <c r="A64" s="26"/>
      <c r="B64" s="27"/>
      <c r="C64" s="28"/>
      <c r="D64" s="29"/>
      <c r="E64" s="29"/>
      <c r="F64" s="29"/>
      <c r="G64" s="29"/>
      <c r="H64" s="29"/>
      <c r="I64" s="29"/>
      <c r="J64" s="29"/>
      <c r="K64" s="30"/>
      <c r="L64" s="29"/>
      <c r="M64" s="29"/>
      <c r="N64" s="29"/>
      <c r="O64" s="31"/>
      <c r="P64" s="32"/>
      <c r="Q64" s="29"/>
      <c r="R64" s="57"/>
      <c r="S64" s="59"/>
      <c r="T64" s="57"/>
      <c r="U64" s="57"/>
      <c r="V64" s="57"/>
      <c r="W64" s="59"/>
      <c r="X64" s="57"/>
      <c r="Y64" s="57"/>
      <c r="Z64" s="70"/>
    </row>
  </sheetData>
  <mergeCells count="14">
    <mergeCell ref="V49:Z49"/>
    <mergeCell ref="R50:U50"/>
    <mergeCell ref="O18:O19"/>
    <mergeCell ref="S18:S19"/>
    <mergeCell ref="K25:K26"/>
    <mergeCell ref="S25:S26"/>
    <mergeCell ref="W25:W26"/>
    <mergeCell ref="A39:D39"/>
    <mergeCell ref="C2:Q2"/>
    <mergeCell ref="A5:D5"/>
    <mergeCell ref="C6:C7"/>
    <mergeCell ref="G8:G9"/>
    <mergeCell ref="K10:K11"/>
    <mergeCell ref="S10:S11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9C19-54BC-4517-8759-7B8C94700AF4}">
  <dimension ref="A1:Z25"/>
  <sheetViews>
    <sheetView zoomScale="55" zoomScaleNormal="55" workbookViewId="0">
      <selection activeCell="J15" sqref="J15"/>
    </sheetView>
  </sheetViews>
  <sheetFormatPr defaultRowHeight="14.4"/>
  <cols>
    <col min="1" max="1" width="5.77734375" style="3" customWidth="1"/>
    <col min="2" max="2" width="25.6640625" customWidth="1"/>
    <col min="3" max="3" width="4.33203125" customWidth="1"/>
    <col min="4" max="5" width="3.6640625" customWidth="1"/>
    <col min="6" max="6" width="25.6640625" customWidth="1"/>
    <col min="7" max="7" width="4.33203125" customWidth="1"/>
    <col min="8" max="9" width="3.6640625" customWidth="1"/>
    <col min="10" max="10" width="26" customWidth="1"/>
    <col min="11" max="13" width="3.6640625" customWidth="1"/>
    <col min="14" max="14" width="26" customWidth="1"/>
    <col min="15" max="16" width="3.6640625" customWidth="1"/>
    <col min="17" max="17" width="1.6640625" style="3" customWidth="1"/>
    <col min="18" max="18" width="26" style="62" customWidth="1"/>
    <col min="19" max="21" width="3.6640625" style="62" customWidth="1"/>
    <col min="22" max="22" width="26" style="62" customWidth="1"/>
    <col min="23" max="25" width="3.6640625" style="62" customWidth="1"/>
    <col min="26" max="26" width="3.109375" customWidth="1"/>
    <col min="27" max="257" width="11.5546875" customWidth="1"/>
    <col min="258" max="258" width="1.6640625" customWidth="1"/>
    <col min="259" max="259" width="25.6640625" customWidth="1"/>
    <col min="260" max="260" width="4.33203125" customWidth="1"/>
    <col min="261" max="262" width="3.6640625" customWidth="1"/>
    <col min="263" max="263" width="25.6640625" customWidth="1"/>
    <col min="264" max="264" width="4.33203125" customWidth="1"/>
    <col min="265" max="266" width="3.6640625" customWidth="1"/>
    <col min="267" max="267" width="25.6640625" customWidth="1"/>
    <col min="268" max="268" width="4.33203125" customWidth="1"/>
    <col min="269" max="269" width="3.6640625" customWidth="1"/>
    <col min="270" max="270" width="10.6640625" customWidth="1"/>
    <col min="271" max="271" width="15.6640625" customWidth="1"/>
    <col min="272" max="272" width="25.6640625" customWidth="1"/>
    <col min="273" max="273" width="1.6640625" customWidth="1"/>
    <col min="274" max="513" width="11.5546875" customWidth="1"/>
    <col min="514" max="514" width="1.6640625" customWidth="1"/>
    <col min="515" max="515" width="25.6640625" customWidth="1"/>
    <col min="516" max="516" width="4.33203125" customWidth="1"/>
    <col min="517" max="518" width="3.6640625" customWidth="1"/>
    <col min="519" max="519" width="25.6640625" customWidth="1"/>
    <col min="520" max="520" width="4.33203125" customWidth="1"/>
    <col min="521" max="522" width="3.6640625" customWidth="1"/>
    <col min="523" max="523" width="25.6640625" customWidth="1"/>
    <col min="524" max="524" width="4.33203125" customWidth="1"/>
    <col min="525" max="525" width="3.6640625" customWidth="1"/>
    <col min="526" max="526" width="10.6640625" customWidth="1"/>
    <col min="527" max="527" width="15.6640625" customWidth="1"/>
    <col min="528" max="528" width="25.6640625" customWidth="1"/>
    <col min="529" max="529" width="1.6640625" customWidth="1"/>
    <col min="530" max="769" width="11.5546875" customWidth="1"/>
    <col min="770" max="770" width="1.6640625" customWidth="1"/>
    <col min="771" max="771" width="25.6640625" customWidth="1"/>
    <col min="772" max="772" width="4.33203125" customWidth="1"/>
    <col min="773" max="774" width="3.6640625" customWidth="1"/>
    <col min="775" max="775" width="25.6640625" customWidth="1"/>
    <col min="776" max="776" width="4.33203125" customWidth="1"/>
    <col min="777" max="778" width="3.6640625" customWidth="1"/>
    <col min="779" max="779" width="25.6640625" customWidth="1"/>
    <col min="780" max="780" width="4.33203125" customWidth="1"/>
    <col min="781" max="781" width="3.6640625" customWidth="1"/>
    <col min="782" max="782" width="10.6640625" customWidth="1"/>
    <col min="783" max="783" width="15.6640625" customWidth="1"/>
    <col min="784" max="784" width="25.6640625" customWidth="1"/>
    <col min="785" max="785" width="1.6640625" customWidth="1"/>
    <col min="786" max="1025" width="11.5546875" customWidth="1"/>
    <col min="1026" max="1026" width="1.6640625" customWidth="1"/>
    <col min="1027" max="1027" width="25.6640625" customWidth="1"/>
    <col min="1028" max="1028" width="4.33203125" customWidth="1"/>
    <col min="1029" max="1030" width="3.6640625" customWidth="1"/>
    <col min="1031" max="1031" width="25.6640625" customWidth="1"/>
    <col min="1032" max="1032" width="4.33203125" customWidth="1"/>
    <col min="1033" max="1034" width="3.6640625" customWidth="1"/>
    <col min="1035" max="1035" width="25.6640625" customWidth="1"/>
    <col min="1036" max="1036" width="4.33203125" customWidth="1"/>
    <col min="1037" max="1037" width="3.6640625" customWidth="1"/>
    <col min="1038" max="1038" width="10.6640625" customWidth="1"/>
    <col min="1039" max="1039" width="15.6640625" customWidth="1"/>
    <col min="1040" max="1040" width="25.6640625" customWidth="1"/>
    <col min="1041" max="1041" width="1.6640625" customWidth="1"/>
    <col min="1042" max="1281" width="11.5546875" customWidth="1"/>
    <col min="1282" max="1282" width="1.6640625" customWidth="1"/>
    <col min="1283" max="1283" width="25.6640625" customWidth="1"/>
    <col min="1284" max="1284" width="4.33203125" customWidth="1"/>
    <col min="1285" max="1286" width="3.6640625" customWidth="1"/>
    <col min="1287" max="1287" width="25.6640625" customWidth="1"/>
    <col min="1288" max="1288" width="4.33203125" customWidth="1"/>
    <col min="1289" max="1290" width="3.6640625" customWidth="1"/>
    <col min="1291" max="1291" width="25.6640625" customWidth="1"/>
    <col min="1292" max="1292" width="4.33203125" customWidth="1"/>
    <col min="1293" max="1293" width="3.6640625" customWidth="1"/>
    <col min="1294" max="1294" width="10.6640625" customWidth="1"/>
    <col min="1295" max="1295" width="15.6640625" customWidth="1"/>
    <col min="1296" max="1296" width="25.6640625" customWidth="1"/>
    <col min="1297" max="1297" width="1.6640625" customWidth="1"/>
    <col min="1298" max="1537" width="11.5546875" customWidth="1"/>
    <col min="1538" max="1538" width="1.6640625" customWidth="1"/>
    <col min="1539" max="1539" width="25.6640625" customWidth="1"/>
    <col min="1540" max="1540" width="4.33203125" customWidth="1"/>
    <col min="1541" max="1542" width="3.6640625" customWidth="1"/>
    <col min="1543" max="1543" width="25.6640625" customWidth="1"/>
    <col min="1544" max="1544" width="4.33203125" customWidth="1"/>
    <col min="1545" max="1546" width="3.6640625" customWidth="1"/>
    <col min="1547" max="1547" width="25.6640625" customWidth="1"/>
    <col min="1548" max="1548" width="4.33203125" customWidth="1"/>
    <col min="1549" max="1549" width="3.6640625" customWidth="1"/>
    <col min="1550" max="1550" width="10.6640625" customWidth="1"/>
    <col min="1551" max="1551" width="15.6640625" customWidth="1"/>
    <col min="1552" max="1552" width="25.6640625" customWidth="1"/>
    <col min="1553" max="1553" width="1.6640625" customWidth="1"/>
    <col min="1554" max="1793" width="11.5546875" customWidth="1"/>
    <col min="1794" max="1794" width="1.6640625" customWidth="1"/>
    <col min="1795" max="1795" width="25.6640625" customWidth="1"/>
    <col min="1796" max="1796" width="4.33203125" customWidth="1"/>
    <col min="1797" max="1798" width="3.6640625" customWidth="1"/>
    <col min="1799" max="1799" width="25.6640625" customWidth="1"/>
    <col min="1800" max="1800" width="4.33203125" customWidth="1"/>
    <col min="1801" max="1802" width="3.6640625" customWidth="1"/>
    <col min="1803" max="1803" width="25.6640625" customWidth="1"/>
    <col min="1804" max="1804" width="4.33203125" customWidth="1"/>
    <col min="1805" max="1805" width="3.6640625" customWidth="1"/>
    <col min="1806" max="1806" width="10.6640625" customWidth="1"/>
    <col min="1807" max="1807" width="15.6640625" customWidth="1"/>
    <col min="1808" max="1808" width="25.6640625" customWidth="1"/>
    <col min="1809" max="1809" width="1.6640625" customWidth="1"/>
    <col min="1810" max="2049" width="11.5546875" customWidth="1"/>
    <col min="2050" max="2050" width="1.6640625" customWidth="1"/>
    <col min="2051" max="2051" width="25.6640625" customWidth="1"/>
    <col min="2052" max="2052" width="4.33203125" customWidth="1"/>
    <col min="2053" max="2054" width="3.6640625" customWidth="1"/>
    <col min="2055" max="2055" width="25.6640625" customWidth="1"/>
    <col min="2056" max="2056" width="4.33203125" customWidth="1"/>
    <col min="2057" max="2058" width="3.6640625" customWidth="1"/>
    <col min="2059" max="2059" width="25.6640625" customWidth="1"/>
    <col min="2060" max="2060" width="4.33203125" customWidth="1"/>
    <col min="2061" max="2061" width="3.6640625" customWidth="1"/>
    <col min="2062" max="2062" width="10.6640625" customWidth="1"/>
    <col min="2063" max="2063" width="15.6640625" customWidth="1"/>
    <col min="2064" max="2064" width="25.6640625" customWidth="1"/>
    <col min="2065" max="2065" width="1.6640625" customWidth="1"/>
    <col min="2066" max="2305" width="11.5546875" customWidth="1"/>
    <col min="2306" max="2306" width="1.6640625" customWidth="1"/>
    <col min="2307" max="2307" width="25.6640625" customWidth="1"/>
    <col min="2308" max="2308" width="4.33203125" customWidth="1"/>
    <col min="2309" max="2310" width="3.6640625" customWidth="1"/>
    <col min="2311" max="2311" width="25.6640625" customWidth="1"/>
    <col min="2312" max="2312" width="4.33203125" customWidth="1"/>
    <col min="2313" max="2314" width="3.6640625" customWidth="1"/>
    <col min="2315" max="2315" width="25.6640625" customWidth="1"/>
    <col min="2316" max="2316" width="4.33203125" customWidth="1"/>
    <col min="2317" max="2317" width="3.6640625" customWidth="1"/>
    <col min="2318" max="2318" width="10.6640625" customWidth="1"/>
    <col min="2319" max="2319" width="15.6640625" customWidth="1"/>
    <col min="2320" max="2320" width="25.6640625" customWidth="1"/>
    <col min="2321" max="2321" width="1.6640625" customWidth="1"/>
    <col min="2322" max="2561" width="11.5546875" customWidth="1"/>
    <col min="2562" max="2562" width="1.6640625" customWidth="1"/>
    <col min="2563" max="2563" width="25.6640625" customWidth="1"/>
    <col min="2564" max="2564" width="4.33203125" customWidth="1"/>
    <col min="2565" max="2566" width="3.6640625" customWidth="1"/>
    <col min="2567" max="2567" width="25.6640625" customWidth="1"/>
    <col min="2568" max="2568" width="4.33203125" customWidth="1"/>
    <col min="2569" max="2570" width="3.6640625" customWidth="1"/>
    <col min="2571" max="2571" width="25.6640625" customWidth="1"/>
    <col min="2572" max="2572" width="4.33203125" customWidth="1"/>
    <col min="2573" max="2573" width="3.6640625" customWidth="1"/>
    <col min="2574" max="2574" width="10.6640625" customWidth="1"/>
    <col min="2575" max="2575" width="15.6640625" customWidth="1"/>
    <col min="2576" max="2576" width="25.6640625" customWidth="1"/>
    <col min="2577" max="2577" width="1.6640625" customWidth="1"/>
    <col min="2578" max="2817" width="11.5546875" customWidth="1"/>
    <col min="2818" max="2818" width="1.6640625" customWidth="1"/>
    <col min="2819" max="2819" width="25.6640625" customWidth="1"/>
    <col min="2820" max="2820" width="4.33203125" customWidth="1"/>
    <col min="2821" max="2822" width="3.6640625" customWidth="1"/>
    <col min="2823" max="2823" width="25.6640625" customWidth="1"/>
    <col min="2824" max="2824" width="4.33203125" customWidth="1"/>
    <col min="2825" max="2826" width="3.6640625" customWidth="1"/>
    <col min="2827" max="2827" width="25.6640625" customWidth="1"/>
    <col min="2828" max="2828" width="4.33203125" customWidth="1"/>
    <col min="2829" max="2829" width="3.6640625" customWidth="1"/>
    <col min="2830" max="2830" width="10.6640625" customWidth="1"/>
    <col min="2831" max="2831" width="15.6640625" customWidth="1"/>
    <col min="2832" max="2832" width="25.6640625" customWidth="1"/>
    <col min="2833" max="2833" width="1.6640625" customWidth="1"/>
    <col min="2834" max="3073" width="11.5546875" customWidth="1"/>
    <col min="3074" max="3074" width="1.6640625" customWidth="1"/>
    <col min="3075" max="3075" width="25.6640625" customWidth="1"/>
    <col min="3076" max="3076" width="4.33203125" customWidth="1"/>
    <col min="3077" max="3078" width="3.6640625" customWidth="1"/>
    <col min="3079" max="3079" width="25.6640625" customWidth="1"/>
    <col min="3080" max="3080" width="4.33203125" customWidth="1"/>
    <col min="3081" max="3082" width="3.6640625" customWidth="1"/>
    <col min="3083" max="3083" width="25.6640625" customWidth="1"/>
    <col min="3084" max="3084" width="4.33203125" customWidth="1"/>
    <col min="3085" max="3085" width="3.6640625" customWidth="1"/>
    <col min="3086" max="3086" width="10.6640625" customWidth="1"/>
    <col min="3087" max="3087" width="15.6640625" customWidth="1"/>
    <col min="3088" max="3088" width="25.6640625" customWidth="1"/>
    <col min="3089" max="3089" width="1.6640625" customWidth="1"/>
    <col min="3090" max="3329" width="11.5546875" customWidth="1"/>
    <col min="3330" max="3330" width="1.6640625" customWidth="1"/>
    <col min="3331" max="3331" width="25.6640625" customWidth="1"/>
    <col min="3332" max="3332" width="4.33203125" customWidth="1"/>
    <col min="3333" max="3334" width="3.6640625" customWidth="1"/>
    <col min="3335" max="3335" width="25.6640625" customWidth="1"/>
    <col min="3336" max="3336" width="4.33203125" customWidth="1"/>
    <col min="3337" max="3338" width="3.6640625" customWidth="1"/>
    <col min="3339" max="3339" width="25.6640625" customWidth="1"/>
    <col min="3340" max="3340" width="4.33203125" customWidth="1"/>
    <col min="3341" max="3341" width="3.6640625" customWidth="1"/>
    <col min="3342" max="3342" width="10.6640625" customWidth="1"/>
    <col min="3343" max="3343" width="15.6640625" customWidth="1"/>
    <col min="3344" max="3344" width="25.6640625" customWidth="1"/>
    <col min="3345" max="3345" width="1.6640625" customWidth="1"/>
    <col min="3346" max="3585" width="11.5546875" customWidth="1"/>
    <col min="3586" max="3586" width="1.6640625" customWidth="1"/>
    <col min="3587" max="3587" width="25.6640625" customWidth="1"/>
    <col min="3588" max="3588" width="4.33203125" customWidth="1"/>
    <col min="3589" max="3590" width="3.6640625" customWidth="1"/>
    <col min="3591" max="3591" width="25.6640625" customWidth="1"/>
    <col min="3592" max="3592" width="4.33203125" customWidth="1"/>
    <col min="3593" max="3594" width="3.6640625" customWidth="1"/>
    <col min="3595" max="3595" width="25.6640625" customWidth="1"/>
    <col min="3596" max="3596" width="4.33203125" customWidth="1"/>
    <col min="3597" max="3597" width="3.6640625" customWidth="1"/>
    <col min="3598" max="3598" width="10.6640625" customWidth="1"/>
    <col min="3599" max="3599" width="15.6640625" customWidth="1"/>
    <col min="3600" max="3600" width="25.6640625" customWidth="1"/>
    <col min="3601" max="3601" width="1.6640625" customWidth="1"/>
    <col min="3602" max="3841" width="11.5546875" customWidth="1"/>
    <col min="3842" max="3842" width="1.6640625" customWidth="1"/>
    <col min="3843" max="3843" width="25.6640625" customWidth="1"/>
    <col min="3844" max="3844" width="4.33203125" customWidth="1"/>
    <col min="3845" max="3846" width="3.6640625" customWidth="1"/>
    <col min="3847" max="3847" width="25.6640625" customWidth="1"/>
    <col min="3848" max="3848" width="4.33203125" customWidth="1"/>
    <col min="3849" max="3850" width="3.6640625" customWidth="1"/>
    <col min="3851" max="3851" width="25.6640625" customWidth="1"/>
    <col min="3852" max="3852" width="4.33203125" customWidth="1"/>
    <col min="3853" max="3853" width="3.6640625" customWidth="1"/>
    <col min="3854" max="3854" width="10.6640625" customWidth="1"/>
    <col min="3855" max="3855" width="15.6640625" customWidth="1"/>
    <col min="3856" max="3856" width="25.6640625" customWidth="1"/>
    <col min="3857" max="3857" width="1.6640625" customWidth="1"/>
    <col min="3858" max="4097" width="11.5546875" customWidth="1"/>
    <col min="4098" max="4098" width="1.6640625" customWidth="1"/>
    <col min="4099" max="4099" width="25.6640625" customWidth="1"/>
    <col min="4100" max="4100" width="4.33203125" customWidth="1"/>
    <col min="4101" max="4102" width="3.6640625" customWidth="1"/>
    <col min="4103" max="4103" width="25.6640625" customWidth="1"/>
    <col min="4104" max="4104" width="4.33203125" customWidth="1"/>
    <col min="4105" max="4106" width="3.6640625" customWidth="1"/>
    <col min="4107" max="4107" width="25.6640625" customWidth="1"/>
    <col min="4108" max="4108" width="4.33203125" customWidth="1"/>
    <col min="4109" max="4109" width="3.6640625" customWidth="1"/>
    <col min="4110" max="4110" width="10.6640625" customWidth="1"/>
    <col min="4111" max="4111" width="15.6640625" customWidth="1"/>
    <col min="4112" max="4112" width="25.6640625" customWidth="1"/>
    <col min="4113" max="4113" width="1.6640625" customWidth="1"/>
    <col min="4114" max="4353" width="11.5546875" customWidth="1"/>
    <col min="4354" max="4354" width="1.6640625" customWidth="1"/>
    <col min="4355" max="4355" width="25.6640625" customWidth="1"/>
    <col min="4356" max="4356" width="4.33203125" customWidth="1"/>
    <col min="4357" max="4358" width="3.6640625" customWidth="1"/>
    <col min="4359" max="4359" width="25.6640625" customWidth="1"/>
    <col min="4360" max="4360" width="4.33203125" customWidth="1"/>
    <col min="4361" max="4362" width="3.6640625" customWidth="1"/>
    <col min="4363" max="4363" width="25.6640625" customWidth="1"/>
    <col min="4364" max="4364" width="4.33203125" customWidth="1"/>
    <col min="4365" max="4365" width="3.6640625" customWidth="1"/>
    <col min="4366" max="4366" width="10.6640625" customWidth="1"/>
    <col min="4367" max="4367" width="15.6640625" customWidth="1"/>
    <col min="4368" max="4368" width="25.6640625" customWidth="1"/>
    <col min="4369" max="4369" width="1.6640625" customWidth="1"/>
    <col min="4370" max="4609" width="11.5546875" customWidth="1"/>
    <col min="4610" max="4610" width="1.6640625" customWidth="1"/>
    <col min="4611" max="4611" width="25.6640625" customWidth="1"/>
    <col min="4612" max="4612" width="4.33203125" customWidth="1"/>
    <col min="4613" max="4614" width="3.6640625" customWidth="1"/>
    <col min="4615" max="4615" width="25.6640625" customWidth="1"/>
    <col min="4616" max="4616" width="4.33203125" customWidth="1"/>
    <col min="4617" max="4618" width="3.6640625" customWidth="1"/>
    <col min="4619" max="4619" width="25.6640625" customWidth="1"/>
    <col min="4620" max="4620" width="4.33203125" customWidth="1"/>
    <col min="4621" max="4621" width="3.6640625" customWidth="1"/>
    <col min="4622" max="4622" width="10.6640625" customWidth="1"/>
    <col min="4623" max="4623" width="15.6640625" customWidth="1"/>
    <col min="4624" max="4624" width="25.6640625" customWidth="1"/>
    <col min="4625" max="4625" width="1.6640625" customWidth="1"/>
    <col min="4626" max="4865" width="11.5546875" customWidth="1"/>
    <col min="4866" max="4866" width="1.6640625" customWidth="1"/>
    <col min="4867" max="4867" width="25.6640625" customWidth="1"/>
    <col min="4868" max="4868" width="4.33203125" customWidth="1"/>
    <col min="4869" max="4870" width="3.6640625" customWidth="1"/>
    <col min="4871" max="4871" width="25.6640625" customWidth="1"/>
    <col min="4872" max="4872" width="4.33203125" customWidth="1"/>
    <col min="4873" max="4874" width="3.6640625" customWidth="1"/>
    <col min="4875" max="4875" width="25.6640625" customWidth="1"/>
    <col min="4876" max="4876" width="4.33203125" customWidth="1"/>
    <col min="4877" max="4877" width="3.6640625" customWidth="1"/>
    <col min="4878" max="4878" width="10.6640625" customWidth="1"/>
    <col min="4879" max="4879" width="15.6640625" customWidth="1"/>
    <col min="4880" max="4880" width="25.6640625" customWidth="1"/>
    <col min="4881" max="4881" width="1.6640625" customWidth="1"/>
    <col min="4882" max="5121" width="11.5546875" customWidth="1"/>
    <col min="5122" max="5122" width="1.6640625" customWidth="1"/>
    <col min="5123" max="5123" width="25.6640625" customWidth="1"/>
    <col min="5124" max="5124" width="4.33203125" customWidth="1"/>
    <col min="5125" max="5126" width="3.6640625" customWidth="1"/>
    <col min="5127" max="5127" width="25.6640625" customWidth="1"/>
    <col min="5128" max="5128" width="4.33203125" customWidth="1"/>
    <col min="5129" max="5130" width="3.6640625" customWidth="1"/>
    <col min="5131" max="5131" width="25.6640625" customWidth="1"/>
    <col min="5132" max="5132" width="4.33203125" customWidth="1"/>
    <col min="5133" max="5133" width="3.6640625" customWidth="1"/>
    <col min="5134" max="5134" width="10.6640625" customWidth="1"/>
    <col min="5135" max="5135" width="15.6640625" customWidth="1"/>
    <col min="5136" max="5136" width="25.6640625" customWidth="1"/>
    <col min="5137" max="5137" width="1.6640625" customWidth="1"/>
    <col min="5138" max="5377" width="11.5546875" customWidth="1"/>
    <col min="5378" max="5378" width="1.6640625" customWidth="1"/>
    <col min="5379" max="5379" width="25.6640625" customWidth="1"/>
    <col min="5380" max="5380" width="4.33203125" customWidth="1"/>
    <col min="5381" max="5382" width="3.6640625" customWidth="1"/>
    <col min="5383" max="5383" width="25.6640625" customWidth="1"/>
    <col min="5384" max="5384" width="4.33203125" customWidth="1"/>
    <col min="5385" max="5386" width="3.6640625" customWidth="1"/>
    <col min="5387" max="5387" width="25.6640625" customWidth="1"/>
    <col min="5388" max="5388" width="4.33203125" customWidth="1"/>
    <col min="5389" max="5389" width="3.6640625" customWidth="1"/>
    <col min="5390" max="5390" width="10.6640625" customWidth="1"/>
    <col min="5391" max="5391" width="15.6640625" customWidth="1"/>
    <col min="5392" max="5392" width="25.6640625" customWidth="1"/>
    <col min="5393" max="5393" width="1.6640625" customWidth="1"/>
    <col min="5394" max="5633" width="11.5546875" customWidth="1"/>
    <col min="5634" max="5634" width="1.6640625" customWidth="1"/>
    <col min="5635" max="5635" width="25.6640625" customWidth="1"/>
    <col min="5636" max="5636" width="4.33203125" customWidth="1"/>
    <col min="5637" max="5638" width="3.6640625" customWidth="1"/>
    <col min="5639" max="5639" width="25.6640625" customWidth="1"/>
    <col min="5640" max="5640" width="4.33203125" customWidth="1"/>
    <col min="5641" max="5642" width="3.6640625" customWidth="1"/>
    <col min="5643" max="5643" width="25.6640625" customWidth="1"/>
    <col min="5644" max="5644" width="4.33203125" customWidth="1"/>
    <col min="5645" max="5645" width="3.6640625" customWidth="1"/>
    <col min="5646" max="5646" width="10.6640625" customWidth="1"/>
    <col min="5647" max="5647" width="15.6640625" customWidth="1"/>
    <col min="5648" max="5648" width="25.6640625" customWidth="1"/>
    <col min="5649" max="5649" width="1.6640625" customWidth="1"/>
    <col min="5650" max="5889" width="11.5546875" customWidth="1"/>
    <col min="5890" max="5890" width="1.6640625" customWidth="1"/>
    <col min="5891" max="5891" width="25.6640625" customWidth="1"/>
    <col min="5892" max="5892" width="4.33203125" customWidth="1"/>
    <col min="5893" max="5894" width="3.6640625" customWidth="1"/>
    <col min="5895" max="5895" width="25.6640625" customWidth="1"/>
    <col min="5896" max="5896" width="4.33203125" customWidth="1"/>
    <col min="5897" max="5898" width="3.6640625" customWidth="1"/>
    <col min="5899" max="5899" width="25.6640625" customWidth="1"/>
    <col min="5900" max="5900" width="4.33203125" customWidth="1"/>
    <col min="5901" max="5901" width="3.6640625" customWidth="1"/>
    <col min="5902" max="5902" width="10.6640625" customWidth="1"/>
    <col min="5903" max="5903" width="15.6640625" customWidth="1"/>
    <col min="5904" max="5904" width="25.6640625" customWidth="1"/>
    <col min="5905" max="5905" width="1.6640625" customWidth="1"/>
    <col min="5906" max="6145" width="11.5546875" customWidth="1"/>
    <col min="6146" max="6146" width="1.6640625" customWidth="1"/>
    <col min="6147" max="6147" width="25.6640625" customWidth="1"/>
    <col min="6148" max="6148" width="4.33203125" customWidth="1"/>
    <col min="6149" max="6150" width="3.6640625" customWidth="1"/>
    <col min="6151" max="6151" width="25.6640625" customWidth="1"/>
    <col min="6152" max="6152" width="4.33203125" customWidth="1"/>
    <col min="6153" max="6154" width="3.6640625" customWidth="1"/>
    <col min="6155" max="6155" width="25.6640625" customWidth="1"/>
    <col min="6156" max="6156" width="4.33203125" customWidth="1"/>
    <col min="6157" max="6157" width="3.6640625" customWidth="1"/>
    <col min="6158" max="6158" width="10.6640625" customWidth="1"/>
    <col min="6159" max="6159" width="15.6640625" customWidth="1"/>
    <col min="6160" max="6160" width="25.6640625" customWidth="1"/>
    <col min="6161" max="6161" width="1.6640625" customWidth="1"/>
    <col min="6162" max="6401" width="11.5546875" customWidth="1"/>
    <col min="6402" max="6402" width="1.6640625" customWidth="1"/>
    <col min="6403" max="6403" width="25.6640625" customWidth="1"/>
    <col min="6404" max="6404" width="4.33203125" customWidth="1"/>
    <col min="6405" max="6406" width="3.6640625" customWidth="1"/>
    <col min="6407" max="6407" width="25.6640625" customWidth="1"/>
    <col min="6408" max="6408" width="4.33203125" customWidth="1"/>
    <col min="6409" max="6410" width="3.6640625" customWidth="1"/>
    <col min="6411" max="6411" width="25.6640625" customWidth="1"/>
    <col min="6412" max="6412" width="4.33203125" customWidth="1"/>
    <col min="6413" max="6413" width="3.6640625" customWidth="1"/>
    <col min="6414" max="6414" width="10.6640625" customWidth="1"/>
    <col min="6415" max="6415" width="15.6640625" customWidth="1"/>
    <col min="6416" max="6416" width="25.6640625" customWidth="1"/>
    <col min="6417" max="6417" width="1.6640625" customWidth="1"/>
    <col min="6418" max="6657" width="11.5546875" customWidth="1"/>
    <col min="6658" max="6658" width="1.6640625" customWidth="1"/>
    <col min="6659" max="6659" width="25.6640625" customWidth="1"/>
    <col min="6660" max="6660" width="4.33203125" customWidth="1"/>
    <col min="6661" max="6662" width="3.6640625" customWidth="1"/>
    <col min="6663" max="6663" width="25.6640625" customWidth="1"/>
    <col min="6664" max="6664" width="4.33203125" customWidth="1"/>
    <col min="6665" max="6666" width="3.6640625" customWidth="1"/>
    <col min="6667" max="6667" width="25.6640625" customWidth="1"/>
    <col min="6668" max="6668" width="4.33203125" customWidth="1"/>
    <col min="6669" max="6669" width="3.6640625" customWidth="1"/>
    <col min="6670" max="6670" width="10.6640625" customWidth="1"/>
    <col min="6671" max="6671" width="15.6640625" customWidth="1"/>
    <col min="6672" max="6672" width="25.6640625" customWidth="1"/>
    <col min="6673" max="6673" width="1.6640625" customWidth="1"/>
    <col min="6674" max="6913" width="11.5546875" customWidth="1"/>
    <col min="6914" max="6914" width="1.6640625" customWidth="1"/>
    <col min="6915" max="6915" width="25.6640625" customWidth="1"/>
    <col min="6916" max="6916" width="4.33203125" customWidth="1"/>
    <col min="6917" max="6918" width="3.6640625" customWidth="1"/>
    <col min="6919" max="6919" width="25.6640625" customWidth="1"/>
    <col min="6920" max="6920" width="4.33203125" customWidth="1"/>
    <col min="6921" max="6922" width="3.6640625" customWidth="1"/>
    <col min="6923" max="6923" width="25.6640625" customWidth="1"/>
    <col min="6924" max="6924" width="4.33203125" customWidth="1"/>
    <col min="6925" max="6925" width="3.6640625" customWidth="1"/>
    <col min="6926" max="6926" width="10.6640625" customWidth="1"/>
    <col min="6927" max="6927" width="15.6640625" customWidth="1"/>
    <col min="6928" max="6928" width="25.6640625" customWidth="1"/>
    <col min="6929" max="6929" width="1.6640625" customWidth="1"/>
    <col min="6930" max="7169" width="11.5546875" customWidth="1"/>
    <col min="7170" max="7170" width="1.6640625" customWidth="1"/>
    <col min="7171" max="7171" width="25.6640625" customWidth="1"/>
    <col min="7172" max="7172" width="4.33203125" customWidth="1"/>
    <col min="7173" max="7174" width="3.6640625" customWidth="1"/>
    <col min="7175" max="7175" width="25.6640625" customWidth="1"/>
    <col min="7176" max="7176" width="4.33203125" customWidth="1"/>
    <col min="7177" max="7178" width="3.6640625" customWidth="1"/>
    <col min="7179" max="7179" width="25.6640625" customWidth="1"/>
    <col min="7180" max="7180" width="4.33203125" customWidth="1"/>
    <col min="7181" max="7181" width="3.6640625" customWidth="1"/>
    <col min="7182" max="7182" width="10.6640625" customWidth="1"/>
    <col min="7183" max="7183" width="15.6640625" customWidth="1"/>
    <col min="7184" max="7184" width="25.6640625" customWidth="1"/>
    <col min="7185" max="7185" width="1.6640625" customWidth="1"/>
    <col min="7186" max="7425" width="11.5546875" customWidth="1"/>
    <col min="7426" max="7426" width="1.6640625" customWidth="1"/>
    <col min="7427" max="7427" width="25.6640625" customWidth="1"/>
    <col min="7428" max="7428" width="4.33203125" customWidth="1"/>
    <col min="7429" max="7430" width="3.6640625" customWidth="1"/>
    <col min="7431" max="7431" width="25.6640625" customWidth="1"/>
    <col min="7432" max="7432" width="4.33203125" customWidth="1"/>
    <col min="7433" max="7434" width="3.6640625" customWidth="1"/>
    <col min="7435" max="7435" width="25.6640625" customWidth="1"/>
    <col min="7436" max="7436" width="4.33203125" customWidth="1"/>
    <col min="7437" max="7437" width="3.6640625" customWidth="1"/>
    <col min="7438" max="7438" width="10.6640625" customWidth="1"/>
    <col min="7439" max="7439" width="15.6640625" customWidth="1"/>
    <col min="7440" max="7440" width="25.6640625" customWidth="1"/>
    <col min="7441" max="7441" width="1.6640625" customWidth="1"/>
    <col min="7442" max="7681" width="11.5546875" customWidth="1"/>
    <col min="7682" max="7682" width="1.6640625" customWidth="1"/>
    <col min="7683" max="7683" width="25.6640625" customWidth="1"/>
    <col min="7684" max="7684" width="4.33203125" customWidth="1"/>
    <col min="7685" max="7686" width="3.6640625" customWidth="1"/>
    <col min="7687" max="7687" width="25.6640625" customWidth="1"/>
    <col min="7688" max="7688" width="4.33203125" customWidth="1"/>
    <col min="7689" max="7690" width="3.6640625" customWidth="1"/>
    <col min="7691" max="7691" width="25.6640625" customWidth="1"/>
    <col min="7692" max="7692" width="4.33203125" customWidth="1"/>
    <col min="7693" max="7693" width="3.6640625" customWidth="1"/>
    <col min="7694" max="7694" width="10.6640625" customWidth="1"/>
    <col min="7695" max="7695" width="15.6640625" customWidth="1"/>
    <col min="7696" max="7696" width="25.6640625" customWidth="1"/>
    <col min="7697" max="7697" width="1.6640625" customWidth="1"/>
    <col min="7698" max="7937" width="11.5546875" customWidth="1"/>
    <col min="7938" max="7938" width="1.6640625" customWidth="1"/>
    <col min="7939" max="7939" width="25.6640625" customWidth="1"/>
    <col min="7940" max="7940" width="4.33203125" customWidth="1"/>
    <col min="7941" max="7942" width="3.6640625" customWidth="1"/>
    <col min="7943" max="7943" width="25.6640625" customWidth="1"/>
    <col min="7944" max="7944" width="4.33203125" customWidth="1"/>
    <col min="7945" max="7946" width="3.6640625" customWidth="1"/>
    <col min="7947" max="7947" width="25.6640625" customWidth="1"/>
    <col min="7948" max="7948" width="4.33203125" customWidth="1"/>
    <col min="7949" max="7949" width="3.6640625" customWidth="1"/>
    <col min="7950" max="7950" width="10.6640625" customWidth="1"/>
    <col min="7951" max="7951" width="15.6640625" customWidth="1"/>
    <col min="7952" max="7952" width="25.6640625" customWidth="1"/>
    <col min="7953" max="7953" width="1.6640625" customWidth="1"/>
    <col min="7954" max="8193" width="11.5546875" customWidth="1"/>
    <col min="8194" max="8194" width="1.6640625" customWidth="1"/>
    <col min="8195" max="8195" width="25.6640625" customWidth="1"/>
    <col min="8196" max="8196" width="4.33203125" customWidth="1"/>
    <col min="8197" max="8198" width="3.6640625" customWidth="1"/>
    <col min="8199" max="8199" width="25.6640625" customWidth="1"/>
    <col min="8200" max="8200" width="4.33203125" customWidth="1"/>
    <col min="8201" max="8202" width="3.6640625" customWidth="1"/>
    <col min="8203" max="8203" width="25.6640625" customWidth="1"/>
    <col min="8204" max="8204" width="4.33203125" customWidth="1"/>
    <col min="8205" max="8205" width="3.6640625" customWidth="1"/>
    <col min="8206" max="8206" width="10.6640625" customWidth="1"/>
    <col min="8207" max="8207" width="15.6640625" customWidth="1"/>
    <col min="8208" max="8208" width="25.6640625" customWidth="1"/>
    <col min="8209" max="8209" width="1.6640625" customWidth="1"/>
    <col min="8210" max="8449" width="11.5546875" customWidth="1"/>
    <col min="8450" max="8450" width="1.6640625" customWidth="1"/>
    <col min="8451" max="8451" width="25.6640625" customWidth="1"/>
    <col min="8452" max="8452" width="4.33203125" customWidth="1"/>
    <col min="8453" max="8454" width="3.6640625" customWidth="1"/>
    <col min="8455" max="8455" width="25.6640625" customWidth="1"/>
    <col min="8456" max="8456" width="4.33203125" customWidth="1"/>
    <col min="8457" max="8458" width="3.6640625" customWidth="1"/>
    <col min="8459" max="8459" width="25.6640625" customWidth="1"/>
    <col min="8460" max="8460" width="4.33203125" customWidth="1"/>
    <col min="8461" max="8461" width="3.6640625" customWidth="1"/>
    <col min="8462" max="8462" width="10.6640625" customWidth="1"/>
    <col min="8463" max="8463" width="15.6640625" customWidth="1"/>
    <col min="8464" max="8464" width="25.6640625" customWidth="1"/>
    <col min="8465" max="8465" width="1.6640625" customWidth="1"/>
    <col min="8466" max="8705" width="11.5546875" customWidth="1"/>
    <col min="8706" max="8706" width="1.6640625" customWidth="1"/>
    <col min="8707" max="8707" width="25.6640625" customWidth="1"/>
    <col min="8708" max="8708" width="4.33203125" customWidth="1"/>
    <col min="8709" max="8710" width="3.6640625" customWidth="1"/>
    <col min="8711" max="8711" width="25.6640625" customWidth="1"/>
    <col min="8712" max="8712" width="4.33203125" customWidth="1"/>
    <col min="8713" max="8714" width="3.6640625" customWidth="1"/>
    <col min="8715" max="8715" width="25.6640625" customWidth="1"/>
    <col min="8716" max="8716" width="4.33203125" customWidth="1"/>
    <col min="8717" max="8717" width="3.6640625" customWidth="1"/>
    <col min="8718" max="8718" width="10.6640625" customWidth="1"/>
    <col min="8719" max="8719" width="15.6640625" customWidth="1"/>
    <col min="8720" max="8720" width="25.6640625" customWidth="1"/>
    <col min="8721" max="8721" width="1.6640625" customWidth="1"/>
    <col min="8722" max="8961" width="11.5546875" customWidth="1"/>
    <col min="8962" max="8962" width="1.6640625" customWidth="1"/>
    <col min="8963" max="8963" width="25.6640625" customWidth="1"/>
    <col min="8964" max="8964" width="4.33203125" customWidth="1"/>
    <col min="8965" max="8966" width="3.6640625" customWidth="1"/>
    <col min="8967" max="8967" width="25.6640625" customWidth="1"/>
    <col min="8968" max="8968" width="4.33203125" customWidth="1"/>
    <col min="8969" max="8970" width="3.6640625" customWidth="1"/>
    <col min="8971" max="8971" width="25.6640625" customWidth="1"/>
    <col min="8972" max="8972" width="4.33203125" customWidth="1"/>
    <col min="8973" max="8973" width="3.6640625" customWidth="1"/>
    <col min="8974" max="8974" width="10.6640625" customWidth="1"/>
    <col min="8975" max="8975" width="15.6640625" customWidth="1"/>
    <col min="8976" max="8976" width="25.6640625" customWidth="1"/>
    <col min="8977" max="8977" width="1.6640625" customWidth="1"/>
    <col min="8978" max="9217" width="11.5546875" customWidth="1"/>
    <col min="9218" max="9218" width="1.6640625" customWidth="1"/>
    <col min="9219" max="9219" width="25.6640625" customWidth="1"/>
    <col min="9220" max="9220" width="4.33203125" customWidth="1"/>
    <col min="9221" max="9222" width="3.6640625" customWidth="1"/>
    <col min="9223" max="9223" width="25.6640625" customWidth="1"/>
    <col min="9224" max="9224" width="4.33203125" customWidth="1"/>
    <col min="9225" max="9226" width="3.6640625" customWidth="1"/>
    <col min="9227" max="9227" width="25.6640625" customWidth="1"/>
    <col min="9228" max="9228" width="4.33203125" customWidth="1"/>
    <col min="9229" max="9229" width="3.6640625" customWidth="1"/>
    <col min="9230" max="9230" width="10.6640625" customWidth="1"/>
    <col min="9231" max="9231" width="15.6640625" customWidth="1"/>
    <col min="9232" max="9232" width="25.6640625" customWidth="1"/>
    <col min="9233" max="9233" width="1.6640625" customWidth="1"/>
    <col min="9234" max="9473" width="11.5546875" customWidth="1"/>
    <col min="9474" max="9474" width="1.6640625" customWidth="1"/>
    <col min="9475" max="9475" width="25.6640625" customWidth="1"/>
    <col min="9476" max="9476" width="4.33203125" customWidth="1"/>
    <col min="9477" max="9478" width="3.6640625" customWidth="1"/>
    <col min="9479" max="9479" width="25.6640625" customWidth="1"/>
    <col min="9480" max="9480" width="4.33203125" customWidth="1"/>
    <col min="9481" max="9482" width="3.6640625" customWidth="1"/>
    <col min="9483" max="9483" width="25.6640625" customWidth="1"/>
    <col min="9484" max="9484" width="4.33203125" customWidth="1"/>
    <col min="9485" max="9485" width="3.6640625" customWidth="1"/>
    <col min="9486" max="9486" width="10.6640625" customWidth="1"/>
    <col min="9487" max="9487" width="15.6640625" customWidth="1"/>
    <col min="9488" max="9488" width="25.6640625" customWidth="1"/>
    <col min="9489" max="9489" width="1.6640625" customWidth="1"/>
    <col min="9490" max="9729" width="11.5546875" customWidth="1"/>
    <col min="9730" max="9730" width="1.6640625" customWidth="1"/>
    <col min="9731" max="9731" width="25.6640625" customWidth="1"/>
    <col min="9732" max="9732" width="4.33203125" customWidth="1"/>
    <col min="9733" max="9734" width="3.6640625" customWidth="1"/>
    <col min="9735" max="9735" width="25.6640625" customWidth="1"/>
    <col min="9736" max="9736" width="4.33203125" customWidth="1"/>
    <col min="9737" max="9738" width="3.6640625" customWidth="1"/>
    <col min="9739" max="9739" width="25.6640625" customWidth="1"/>
    <col min="9740" max="9740" width="4.33203125" customWidth="1"/>
    <col min="9741" max="9741" width="3.6640625" customWidth="1"/>
    <col min="9742" max="9742" width="10.6640625" customWidth="1"/>
    <col min="9743" max="9743" width="15.6640625" customWidth="1"/>
    <col min="9744" max="9744" width="25.6640625" customWidth="1"/>
    <col min="9745" max="9745" width="1.6640625" customWidth="1"/>
    <col min="9746" max="9985" width="11.5546875" customWidth="1"/>
    <col min="9986" max="9986" width="1.6640625" customWidth="1"/>
    <col min="9987" max="9987" width="25.6640625" customWidth="1"/>
    <col min="9988" max="9988" width="4.33203125" customWidth="1"/>
    <col min="9989" max="9990" width="3.6640625" customWidth="1"/>
    <col min="9991" max="9991" width="25.6640625" customWidth="1"/>
    <col min="9992" max="9992" width="4.33203125" customWidth="1"/>
    <col min="9993" max="9994" width="3.6640625" customWidth="1"/>
    <col min="9995" max="9995" width="25.6640625" customWidth="1"/>
    <col min="9996" max="9996" width="4.33203125" customWidth="1"/>
    <col min="9997" max="9997" width="3.6640625" customWidth="1"/>
    <col min="9998" max="9998" width="10.6640625" customWidth="1"/>
    <col min="9999" max="9999" width="15.6640625" customWidth="1"/>
    <col min="10000" max="10000" width="25.6640625" customWidth="1"/>
    <col min="10001" max="10001" width="1.6640625" customWidth="1"/>
    <col min="10002" max="10241" width="11.5546875" customWidth="1"/>
    <col min="10242" max="10242" width="1.6640625" customWidth="1"/>
    <col min="10243" max="10243" width="25.6640625" customWidth="1"/>
    <col min="10244" max="10244" width="4.33203125" customWidth="1"/>
    <col min="10245" max="10246" width="3.6640625" customWidth="1"/>
    <col min="10247" max="10247" width="25.6640625" customWidth="1"/>
    <col min="10248" max="10248" width="4.33203125" customWidth="1"/>
    <col min="10249" max="10250" width="3.6640625" customWidth="1"/>
    <col min="10251" max="10251" width="25.6640625" customWidth="1"/>
    <col min="10252" max="10252" width="4.33203125" customWidth="1"/>
    <col min="10253" max="10253" width="3.6640625" customWidth="1"/>
    <col min="10254" max="10254" width="10.6640625" customWidth="1"/>
    <col min="10255" max="10255" width="15.6640625" customWidth="1"/>
    <col min="10256" max="10256" width="25.6640625" customWidth="1"/>
    <col min="10257" max="10257" width="1.6640625" customWidth="1"/>
    <col min="10258" max="10497" width="11.5546875" customWidth="1"/>
    <col min="10498" max="10498" width="1.6640625" customWidth="1"/>
    <col min="10499" max="10499" width="25.6640625" customWidth="1"/>
    <col min="10500" max="10500" width="4.33203125" customWidth="1"/>
    <col min="10501" max="10502" width="3.6640625" customWidth="1"/>
    <col min="10503" max="10503" width="25.6640625" customWidth="1"/>
    <col min="10504" max="10504" width="4.33203125" customWidth="1"/>
    <col min="10505" max="10506" width="3.6640625" customWidth="1"/>
    <col min="10507" max="10507" width="25.6640625" customWidth="1"/>
    <col min="10508" max="10508" width="4.33203125" customWidth="1"/>
    <col min="10509" max="10509" width="3.6640625" customWidth="1"/>
    <col min="10510" max="10510" width="10.6640625" customWidth="1"/>
    <col min="10511" max="10511" width="15.6640625" customWidth="1"/>
    <col min="10512" max="10512" width="25.6640625" customWidth="1"/>
    <col min="10513" max="10513" width="1.6640625" customWidth="1"/>
    <col min="10514" max="10753" width="11.5546875" customWidth="1"/>
    <col min="10754" max="10754" width="1.6640625" customWidth="1"/>
    <col min="10755" max="10755" width="25.6640625" customWidth="1"/>
    <col min="10756" max="10756" width="4.33203125" customWidth="1"/>
    <col min="10757" max="10758" width="3.6640625" customWidth="1"/>
    <col min="10759" max="10759" width="25.6640625" customWidth="1"/>
    <col min="10760" max="10760" width="4.33203125" customWidth="1"/>
    <col min="10761" max="10762" width="3.6640625" customWidth="1"/>
    <col min="10763" max="10763" width="25.6640625" customWidth="1"/>
    <col min="10764" max="10764" width="4.33203125" customWidth="1"/>
    <col min="10765" max="10765" width="3.6640625" customWidth="1"/>
    <col min="10766" max="10766" width="10.6640625" customWidth="1"/>
    <col min="10767" max="10767" width="15.6640625" customWidth="1"/>
    <col min="10768" max="10768" width="25.6640625" customWidth="1"/>
    <col min="10769" max="10769" width="1.6640625" customWidth="1"/>
    <col min="10770" max="11009" width="11.5546875" customWidth="1"/>
    <col min="11010" max="11010" width="1.6640625" customWidth="1"/>
    <col min="11011" max="11011" width="25.6640625" customWidth="1"/>
    <col min="11012" max="11012" width="4.33203125" customWidth="1"/>
    <col min="11013" max="11014" width="3.6640625" customWidth="1"/>
    <col min="11015" max="11015" width="25.6640625" customWidth="1"/>
    <col min="11016" max="11016" width="4.33203125" customWidth="1"/>
    <col min="11017" max="11018" width="3.6640625" customWidth="1"/>
    <col min="11019" max="11019" width="25.6640625" customWidth="1"/>
    <col min="11020" max="11020" width="4.33203125" customWidth="1"/>
    <col min="11021" max="11021" width="3.6640625" customWidth="1"/>
    <col min="11022" max="11022" width="10.6640625" customWidth="1"/>
    <col min="11023" max="11023" width="15.6640625" customWidth="1"/>
    <col min="11024" max="11024" width="25.6640625" customWidth="1"/>
    <col min="11025" max="11025" width="1.6640625" customWidth="1"/>
    <col min="11026" max="11265" width="11.5546875" customWidth="1"/>
    <col min="11266" max="11266" width="1.6640625" customWidth="1"/>
    <col min="11267" max="11267" width="25.6640625" customWidth="1"/>
    <col min="11268" max="11268" width="4.33203125" customWidth="1"/>
    <col min="11269" max="11270" width="3.6640625" customWidth="1"/>
    <col min="11271" max="11271" width="25.6640625" customWidth="1"/>
    <col min="11272" max="11272" width="4.33203125" customWidth="1"/>
    <col min="11273" max="11274" width="3.6640625" customWidth="1"/>
    <col min="11275" max="11275" width="25.6640625" customWidth="1"/>
    <col min="11276" max="11276" width="4.33203125" customWidth="1"/>
    <col min="11277" max="11277" width="3.6640625" customWidth="1"/>
    <col min="11278" max="11278" width="10.6640625" customWidth="1"/>
    <col min="11279" max="11279" width="15.6640625" customWidth="1"/>
    <col min="11280" max="11280" width="25.6640625" customWidth="1"/>
    <col min="11281" max="11281" width="1.6640625" customWidth="1"/>
    <col min="11282" max="11521" width="11.5546875" customWidth="1"/>
    <col min="11522" max="11522" width="1.6640625" customWidth="1"/>
    <col min="11523" max="11523" width="25.6640625" customWidth="1"/>
    <col min="11524" max="11524" width="4.33203125" customWidth="1"/>
    <col min="11525" max="11526" width="3.6640625" customWidth="1"/>
    <col min="11527" max="11527" width="25.6640625" customWidth="1"/>
    <col min="11528" max="11528" width="4.33203125" customWidth="1"/>
    <col min="11529" max="11530" width="3.6640625" customWidth="1"/>
    <col min="11531" max="11531" width="25.6640625" customWidth="1"/>
    <col min="11532" max="11532" width="4.33203125" customWidth="1"/>
    <col min="11533" max="11533" width="3.6640625" customWidth="1"/>
    <col min="11534" max="11534" width="10.6640625" customWidth="1"/>
    <col min="11535" max="11535" width="15.6640625" customWidth="1"/>
    <col min="11536" max="11536" width="25.6640625" customWidth="1"/>
    <col min="11537" max="11537" width="1.6640625" customWidth="1"/>
    <col min="11538" max="11777" width="11.5546875" customWidth="1"/>
    <col min="11778" max="11778" width="1.6640625" customWidth="1"/>
    <col min="11779" max="11779" width="25.6640625" customWidth="1"/>
    <col min="11780" max="11780" width="4.33203125" customWidth="1"/>
    <col min="11781" max="11782" width="3.6640625" customWidth="1"/>
    <col min="11783" max="11783" width="25.6640625" customWidth="1"/>
    <col min="11784" max="11784" width="4.33203125" customWidth="1"/>
    <col min="11785" max="11786" width="3.6640625" customWidth="1"/>
    <col min="11787" max="11787" width="25.6640625" customWidth="1"/>
    <col min="11788" max="11788" width="4.33203125" customWidth="1"/>
    <col min="11789" max="11789" width="3.6640625" customWidth="1"/>
    <col min="11790" max="11790" width="10.6640625" customWidth="1"/>
    <col min="11791" max="11791" width="15.6640625" customWidth="1"/>
    <col min="11792" max="11792" width="25.6640625" customWidth="1"/>
    <col min="11793" max="11793" width="1.6640625" customWidth="1"/>
    <col min="11794" max="12033" width="11.5546875" customWidth="1"/>
    <col min="12034" max="12034" width="1.6640625" customWidth="1"/>
    <col min="12035" max="12035" width="25.6640625" customWidth="1"/>
    <col min="12036" max="12036" width="4.33203125" customWidth="1"/>
    <col min="12037" max="12038" width="3.6640625" customWidth="1"/>
    <col min="12039" max="12039" width="25.6640625" customWidth="1"/>
    <col min="12040" max="12040" width="4.33203125" customWidth="1"/>
    <col min="12041" max="12042" width="3.6640625" customWidth="1"/>
    <col min="12043" max="12043" width="25.6640625" customWidth="1"/>
    <col min="12044" max="12044" width="4.33203125" customWidth="1"/>
    <col min="12045" max="12045" width="3.6640625" customWidth="1"/>
    <col min="12046" max="12046" width="10.6640625" customWidth="1"/>
    <col min="12047" max="12047" width="15.6640625" customWidth="1"/>
    <col min="12048" max="12048" width="25.6640625" customWidth="1"/>
    <col min="12049" max="12049" width="1.6640625" customWidth="1"/>
    <col min="12050" max="12289" width="11.5546875" customWidth="1"/>
    <col min="12290" max="12290" width="1.6640625" customWidth="1"/>
    <col min="12291" max="12291" width="25.6640625" customWidth="1"/>
    <col min="12292" max="12292" width="4.33203125" customWidth="1"/>
    <col min="12293" max="12294" width="3.6640625" customWidth="1"/>
    <col min="12295" max="12295" width="25.6640625" customWidth="1"/>
    <col min="12296" max="12296" width="4.33203125" customWidth="1"/>
    <col min="12297" max="12298" width="3.6640625" customWidth="1"/>
    <col min="12299" max="12299" width="25.6640625" customWidth="1"/>
    <col min="12300" max="12300" width="4.33203125" customWidth="1"/>
    <col min="12301" max="12301" width="3.6640625" customWidth="1"/>
    <col min="12302" max="12302" width="10.6640625" customWidth="1"/>
    <col min="12303" max="12303" width="15.6640625" customWidth="1"/>
    <col min="12304" max="12304" width="25.6640625" customWidth="1"/>
    <col min="12305" max="12305" width="1.6640625" customWidth="1"/>
    <col min="12306" max="12545" width="11.5546875" customWidth="1"/>
    <col min="12546" max="12546" width="1.6640625" customWidth="1"/>
    <col min="12547" max="12547" width="25.6640625" customWidth="1"/>
    <col min="12548" max="12548" width="4.33203125" customWidth="1"/>
    <col min="12549" max="12550" width="3.6640625" customWidth="1"/>
    <col min="12551" max="12551" width="25.6640625" customWidth="1"/>
    <col min="12552" max="12552" width="4.33203125" customWidth="1"/>
    <col min="12553" max="12554" width="3.6640625" customWidth="1"/>
    <col min="12555" max="12555" width="25.6640625" customWidth="1"/>
    <col min="12556" max="12556" width="4.33203125" customWidth="1"/>
    <col min="12557" max="12557" width="3.6640625" customWidth="1"/>
    <col min="12558" max="12558" width="10.6640625" customWidth="1"/>
    <col min="12559" max="12559" width="15.6640625" customWidth="1"/>
    <col min="12560" max="12560" width="25.6640625" customWidth="1"/>
    <col min="12561" max="12561" width="1.6640625" customWidth="1"/>
    <col min="12562" max="12801" width="11.5546875" customWidth="1"/>
    <col min="12802" max="12802" width="1.6640625" customWidth="1"/>
    <col min="12803" max="12803" width="25.6640625" customWidth="1"/>
    <col min="12804" max="12804" width="4.33203125" customWidth="1"/>
    <col min="12805" max="12806" width="3.6640625" customWidth="1"/>
    <col min="12807" max="12807" width="25.6640625" customWidth="1"/>
    <col min="12808" max="12808" width="4.33203125" customWidth="1"/>
    <col min="12809" max="12810" width="3.6640625" customWidth="1"/>
    <col min="12811" max="12811" width="25.6640625" customWidth="1"/>
    <col min="12812" max="12812" width="4.33203125" customWidth="1"/>
    <col min="12813" max="12813" width="3.6640625" customWidth="1"/>
    <col min="12814" max="12814" width="10.6640625" customWidth="1"/>
    <col min="12815" max="12815" width="15.6640625" customWidth="1"/>
    <col min="12816" max="12816" width="25.6640625" customWidth="1"/>
    <col min="12817" max="12817" width="1.6640625" customWidth="1"/>
    <col min="12818" max="13057" width="11.5546875" customWidth="1"/>
    <col min="13058" max="13058" width="1.6640625" customWidth="1"/>
    <col min="13059" max="13059" width="25.6640625" customWidth="1"/>
    <col min="13060" max="13060" width="4.33203125" customWidth="1"/>
    <col min="13061" max="13062" width="3.6640625" customWidth="1"/>
    <col min="13063" max="13063" width="25.6640625" customWidth="1"/>
    <col min="13064" max="13064" width="4.33203125" customWidth="1"/>
    <col min="13065" max="13066" width="3.6640625" customWidth="1"/>
    <col min="13067" max="13067" width="25.6640625" customWidth="1"/>
    <col min="13068" max="13068" width="4.33203125" customWidth="1"/>
    <col min="13069" max="13069" width="3.6640625" customWidth="1"/>
    <col min="13070" max="13070" width="10.6640625" customWidth="1"/>
    <col min="13071" max="13071" width="15.6640625" customWidth="1"/>
    <col min="13072" max="13072" width="25.6640625" customWidth="1"/>
    <col min="13073" max="13073" width="1.6640625" customWidth="1"/>
    <col min="13074" max="13313" width="11.5546875" customWidth="1"/>
    <col min="13314" max="13314" width="1.6640625" customWidth="1"/>
    <col min="13315" max="13315" width="25.6640625" customWidth="1"/>
    <col min="13316" max="13316" width="4.33203125" customWidth="1"/>
    <col min="13317" max="13318" width="3.6640625" customWidth="1"/>
    <col min="13319" max="13319" width="25.6640625" customWidth="1"/>
    <col min="13320" max="13320" width="4.33203125" customWidth="1"/>
    <col min="13321" max="13322" width="3.6640625" customWidth="1"/>
    <col min="13323" max="13323" width="25.6640625" customWidth="1"/>
    <col min="13324" max="13324" width="4.33203125" customWidth="1"/>
    <col min="13325" max="13325" width="3.6640625" customWidth="1"/>
    <col min="13326" max="13326" width="10.6640625" customWidth="1"/>
    <col min="13327" max="13327" width="15.6640625" customWidth="1"/>
    <col min="13328" max="13328" width="25.6640625" customWidth="1"/>
    <col min="13329" max="13329" width="1.6640625" customWidth="1"/>
    <col min="13330" max="13569" width="11.5546875" customWidth="1"/>
    <col min="13570" max="13570" width="1.6640625" customWidth="1"/>
    <col min="13571" max="13571" width="25.6640625" customWidth="1"/>
    <col min="13572" max="13572" width="4.33203125" customWidth="1"/>
    <col min="13573" max="13574" width="3.6640625" customWidth="1"/>
    <col min="13575" max="13575" width="25.6640625" customWidth="1"/>
    <col min="13576" max="13576" width="4.33203125" customWidth="1"/>
    <col min="13577" max="13578" width="3.6640625" customWidth="1"/>
    <col min="13579" max="13579" width="25.6640625" customWidth="1"/>
    <col min="13580" max="13580" width="4.33203125" customWidth="1"/>
    <col min="13581" max="13581" width="3.6640625" customWidth="1"/>
    <col min="13582" max="13582" width="10.6640625" customWidth="1"/>
    <col min="13583" max="13583" width="15.6640625" customWidth="1"/>
    <col min="13584" max="13584" width="25.6640625" customWidth="1"/>
    <col min="13585" max="13585" width="1.6640625" customWidth="1"/>
    <col min="13586" max="13825" width="11.5546875" customWidth="1"/>
    <col min="13826" max="13826" width="1.6640625" customWidth="1"/>
    <col min="13827" max="13827" width="25.6640625" customWidth="1"/>
    <col min="13828" max="13828" width="4.33203125" customWidth="1"/>
    <col min="13829" max="13830" width="3.6640625" customWidth="1"/>
    <col min="13831" max="13831" width="25.6640625" customWidth="1"/>
    <col min="13832" max="13832" width="4.33203125" customWidth="1"/>
    <col min="13833" max="13834" width="3.6640625" customWidth="1"/>
    <col min="13835" max="13835" width="25.6640625" customWidth="1"/>
    <col min="13836" max="13836" width="4.33203125" customWidth="1"/>
    <col min="13837" max="13837" width="3.6640625" customWidth="1"/>
    <col min="13838" max="13838" width="10.6640625" customWidth="1"/>
    <col min="13839" max="13839" width="15.6640625" customWidth="1"/>
    <col min="13840" max="13840" width="25.6640625" customWidth="1"/>
    <col min="13841" max="13841" width="1.6640625" customWidth="1"/>
    <col min="13842" max="14081" width="11.5546875" customWidth="1"/>
    <col min="14082" max="14082" width="1.6640625" customWidth="1"/>
    <col min="14083" max="14083" width="25.6640625" customWidth="1"/>
    <col min="14084" max="14084" width="4.33203125" customWidth="1"/>
    <col min="14085" max="14086" width="3.6640625" customWidth="1"/>
    <col min="14087" max="14087" width="25.6640625" customWidth="1"/>
    <col min="14088" max="14088" width="4.33203125" customWidth="1"/>
    <col min="14089" max="14090" width="3.6640625" customWidth="1"/>
    <col min="14091" max="14091" width="25.6640625" customWidth="1"/>
    <col min="14092" max="14092" width="4.33203125" customWidth="1"/>
    <col min="14093" max="14093" width="3.6640625" customWidth="1"/>
    <col min="14094" max="14094" width="10.6640625" customWidth="1"/>
    <col min="14095" max="14095" width="15.6640625" customWidth="1"/>
    <col min="14096" max="14096" width="25.6640625" customWidth="1"/>
    <col min="14097" max="14097" width="1.6640625" customWidth="1"/>
    <col min="14098" max="14337" width="11.5546875" customWidth="1"/>
    <col min="14338" max="14338" width="1.6640625" customWidth="1"/>
    <col min="14339" max="14339" width="25.6640625" customWidth="1"/>
    <col min="14340" max="14340" width="4.33203125" customWidth="1"/>
    <col min="14341" max="14342" width="3.6640625" customWidth="1"/>
    <col min="14343" max="14343" width="25.6640625" customWidth="1"/>
    <col min="14344" max="14344" width="4.33203125" customWidth="1"/>
    <col min="14345" max="14346" width="3.6640625" customWidth="1"/>
    <col min="14347" max="14347" width="25.6640625" customWidth="1"/>
    <col min="14348" max="14348" width="4.33203125" customWidth="1"/>
    <col min="14349" max="14349" width="3.6640625" customWidth="1"/>
    <col min="14350" max="14350" width="10.6640625" customWidth="1"/>
    <col min="14351" max="14351" width="15.6640625" customWidth="1"/>
    <col min="14352" max="14352" width="25.6640625" customWidth="1"/>
    <col min="14353" max="14353" width="1.6640625" customWidth="1"/>
    <col min="14354" max="14593" width="11.5546875" customWidth="1"/>
    <col min="14594" max="14594" width="1.6640625" customWidth="1"/>
    <col min="14595" max="14595" width="25.6640625" customWidth="1"/>
    <col min="14596" max="14596" width="4.33203125" customWidth="1"/>
    <col min="14597" max="14598" width="3.6640625" customWidth="1"/>
    <col min="14599" max="14599" width="25.6640625" customWidth="1"/>
    <col min="14600" max="14600" width="4.33203125" customWidth="1"/>
    <col min="14601" max="14602" width="3.6640625" customWidth="1"/>
    <col min="14603" max="14603" width="25.6640625" customWidth="1"/>
    <col min="14604" max="14604" width="4.33203125" customWidth="1"/>
    <col min="14605" max="14605" width="3.6640625" customWidth="1"/>
    <col min="14606" max="14606" width="10.6640625" customWidth="1"/>
    <col min="14607" max="14607" width="15.6640625" customWidth="1"/>
    <col min="14608" max="14608" width="25.6640625" customWidth="1"/>
    <col min="14609" max="14609" width="1.6640625" customWidth="1"/>
    <col min="14610" max="14849" width="11.5546875" customWidth="1"/>
    <col min="14850" max="14850" width="1.6640625" customWidth="1"/>
    <col min="14851" max="14851" width="25.6640625" customWidth="1"/>
    <col min="14852" max="14852" width="4.33203125" customWidth="1"/>
    <col min="14853" max="14854" width="3.6640625" customWidth="1"/>
    <col min="14855" max="14855" width="25.6640625" customWidth="1"/>
    <col min="14856" max="14856" width="4.33203125" customWidth="1"/>
    <col min="14857" max="14858" width="3.6640625" customWidth="1"/>
    <col min="14859" max="14859" width="25.6640625" customWidth="1"/>
    <col min="14860" max="14860" width="4.33203125" customWidth="1"/>
    <col min="14861" max="14861" width="3.6640625" customWidth="1"/>
    <col min="14862" max="14862" width="10.6640625" customWidth="1"/>
    <col min="14863" max="14863" width="15.6640625" customWidth="1"/>
    <col min="14864" max="14864" width="25.6640625" customWidth="1"/>
    <col min="14865" max="14865" width="1.6640625" customWidth="1"/>
    <col min="14866" max="15105" width="11.5546875" customWidth="1"/>
    <col min="15106" max="15106" width="1.6640625" customWidth="1"/>
    <col min="15107" max="15107" width="25.6640625" customWidth="1"/>
    <col min="15108" max="15108" width="4.33203125" customWidth="1"/>
    <col min="15109" max="15110" width="3.6640625" customWidth="1"/>
    <col min="15111" max="15111" width="25.6640625" customWidth="1"/>
    <col min="15112" max="15112" width="4.33203125" customWidth="1"/>
    <col min="15113" max="15114" width="3.6640625" customWidth="1"/>
    <col min="15115" max="15115" width="25.6640625" customWidth="1"/>
    <col min="15116" max="15116" width="4.33203125" customWidth="1"/>
    <col min="15117" max="15117" width="3.6640625" customWidth="1"/>
    <col min="15118" max="15118" width="10.6640625" customWidth="1"/>
    <col min="15119" max="15119" width="15.6640625" customWidth="1"/>
    <col min="15120" max="15120" width="25.6640625" customWidth="1"/>
    <col min="15121" max="15121" width="1.6640625" customWidth="1"/>
    <col min="15122" max="15361" width="11.5546875" customWidth="1"/>
    <col min="15362" max="15362" width="1.6640625" customWidth="1"/>
    <col min="15363" max="15363" width="25.6640625" customWidth="1"/>
    <col min="15364" max="15364" width="4.33203125" customWidth="1"/>
    <col min="15365" max="15366" width="3.6640625" customWidth="1"/>
    <col min="15367" max="15367" width="25.6640625" customWidth="1"/>
    <col min="15368" max="15368" width="4.33203125" customWidth="1"/>
    <col min="15369" max="15370" width="3.6640625" customWidth="1"/>
    <col min="15371" max="15371" width="25.6640625" customWidth="1"/>
    <col min="15372" max="15372" width="4.33203125" customWidth="1"/>
    <col min="15373" max="15373" width="3.6640625" customWidth="1"/>
    <col min="15374" max="15374" width="10.6640625" customWidth="1"/>
    <col min="15375" max="15375" width="15.6640625" customWidth="1"/>
    <col min="15376" max="15376" width="25.6640625" customWidth="1"/>
    <col min="15377" max="15377" width="1.6640625" customWidth="1"/>
    <col min="15378" max="15617" width="11.5546875" customWidth="1"/>
    <col min="15618" max="15618" width="1.6640625" customWidth="1"/>
    <col min="15619" max="15619" width="25.6640625" customWidth="1"/>
    <col min="15620" max="15620" width="4.33203125" customWidth="1"/>
    <col min="15621" max="15622" width="3.6640625" customWidth="1"/>
    <col min="15623" max="15623" width="25.6640625" customWidth="1"/>
    <col min="15624" max="15624" width="4.33203125" customWidth="1"/>
    <col min="15625" max="15626" width="3.6640625" customWidth="1"/>
    <col min="15627" max="15627" width="25.6640625" customWidth="1"/>
    <col min="15628" max="15628" width="4.33203125" customWidth="1"/>
    <col min="15629" max="15629" width="3.6640625" customWidth="1"/>
    <col min="15630" max="15630" width="10.6640625" customWidth="1"/>
    <col min="15631" max="15631" width="15.6640625" customWidth="1"/>
    <col min="15632" max="15632" width="25.6640625" customWidth="1"/>
    <col min="15633" max="15633" width="1.6640625" customWidth="1"/>
    <col min="15634" max="15873" width="11.5546875" customWidth="1"/>
    <col min="15874" max="15874" width="1.6640625" customWidth="1"/>
    <col min="15875" max="15875" width="25.6640625" customWidth="1"/>
    <col min="15876" max="15876" width="4.33203125" customWidth="1"/>
    <col min="15877" max="15878" width="3.6640625" customWidth="1"/>
    <col min="15879" max="15879" width="25.6640625" customWidth="1"/>
    <col min="15880" max="15880" width="4.33203125" customWidth="1"/>
    <col min="15881" max="15882" width="3.6640625" customWidth="1"/>
    <col min="15883" max="15883" width="25.6640625" customWidth="1"/>
    <col min="15884" max="15884" width="4.33203125" customWidth="1"/>
    <col min="15885" max="15885" width="3.6640625" customWidth="1"/>
    <col min="15886" max="15886" width="10.6640625" customWidth="1"/>
    <col min="15887" max="15887" width="15.6640625" customWidth="1"/>
    <col min="15888" max="15888" width="25.6640625" customWidth="1"/>
    <col min="15889" max="15889" width="1.6640625" customWidth="1"/>
    <col min="15890" max="16129" width="11.5546875" customWidth="1"/>
    <col min="16130" max="16130" width="1.6640625" customWidth="1"/>
    <col min="16131" max="16131" width="25.6640625" customWidth="1"/>
    <col min="16132" max="16132" width="4.33203125" customWidth="1"/>
    <col min="16133" max="16134" width="3.6640625" customWidth="1"/>
    <col min="16135" max="16135" width="25.6640625" customWidth="1"/>
    <col min="16136" max="16136" width="4.33203125" customWidth="1"/>
    <col min="16137" max="16138" width="3.6640625" customWidth="1"/>
    <col min="16139" max="16139" width="25.6640625" customWidth="1"/>
    <col min="16140" max="16140" width="4.33203125" customWidth="1"/>
    <col min="16141" max="16141" width="3.6640625" customWidth="1"/>
    <col min="16142" max="16142" width="10.6640625" customWidth="1"/>
    <col min="16143" max="16143" width="15.6640625" customWidth="1"/>
    <col min="16144" max="16144" width="25.6640625" customWidth="1"/>
    <col min="16145" max="16145" width="1.6640625" customWidth="1"/>
    <col min="16146" max="16384" width="11.5546875" customWidth="1"/>
  </cols>
  <sheetData>
    <row r="1" spans="1:26" ht="8.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0"/>
      <c r="S1" s="50"/>
      <c r="T1" s="50"/>
      <c r="U1" s="50"/>
      <c r="V1" s="50"/>
      <c r="W1" s="50"/>
      <c r="X1" s="50"/>
      <c r="Y1" s="50"/>
      <c r="Z1" s="67"/>
    </row>
    <row r="2" spans="1:26" ht="30" customHeight="1">
      <c r="A2" s="4"/>
      <c r="B2" s="10"/>
      <c r="C2" s="76" t="s">
        <v>23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Z2" s="68"/>
    </row>
    <row r="3" spans="1:26" ht="30" customHeight="1">
      <c r="A3" s="4"/>
      <c r="B3" s="10"/>
      <c r="C3" s="76" t="s">
        <v>55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51"/>
      <c r="S3" s="51"/>
      <c r="T3" s="51"/>
      <c r="U3" s="51"/>
      <c r="V3" s="51"/>
      <c r="W3" s="51"/>
      <c r="X3" s="51"/>
      <c r="Y3" s="51"/>
      <c r="Z3" s="68"/>
    </row>
    <row r="4" spans="1:26" ht="30" customHeight="1" thickBot="1">
      <c r="A4" s="4"/>
      <c r="B4" s="10"/>
      <c r="C4" s="13"/>
      <c r="D4" s="14"/>
      <c r="E4" s="14"/>
      <c r="F4" s="14"/>
      <c r="G4" s="10"/>
      <c r="H4" s="10"/>
      <c r="I4" s="10"/>
      <c r="J4" s="10"/>
      <c r="K4" s="14"/>
      <c r="L4" s="14"/>
      <c r="M4" s="14"/>
      <c r="N4" s="14"/>
      <c r="O4" s="24"/>
      <c r="P4" s="19"/>
      <c r="Q4" s="10"/>
      <c r="R4" s="52"/>
      <c r="S4" s="51"/>
      <c r="T4" s="51"/>
      <c r="U4" s="51"/>
      <c r="V4" s="52"/>
      <c r="W4" s="51"/>
      <c r="X4" s="51"/>
      <c r="Y4" s="51"/>
      <c r="Z4" s="68"/>
    </row>
    <row r="5" spans="1:26" ht="25.2" customHeight="1" thickTop="1" thickBot="1">
      <c r="A5" s="84" t="s">
        <v>2</v>
      </c>
      <c r="B5" s="85"/>
      <c r="C5" s="85"/>
      <c r="D5" s="85"/>
      <c r="E5" s="10"/>
      <c r="F5" s="10"/>
      <c r="G5" s="10"/>
      <c r="H5" s="10"/>
      <c r="I5" s="10"/>
      <c r="J5" s="62"/>
      <c r="K5" s="62"/>
      <c r="L5" s="62"/>
      <c r="M5" s="62"/>
      <c r="N5" s="62"/>
      <c r="O5" s="64"/>
      <c r="P5" s="65"/>
      <c r="Q5" s="52"/>
      <c r="R5" s="91" t="s">
        <v>1</v>
      </c>
      <c r="S5" s="91"/>
      <c r="T5" s="92"/>
      <c r="U5" s="78">
        <f>IF(K8+K9=0,0,IF(K8&gt;K9,J8,J9))</f>
        <v>0</v>
      </c>
      <c r="V5" s="79"/>
      <c r="W5" s="80"/>
      <c r="X5" s="49"/>
      <c r="Y5" s="49"/>
      <c r="Z5" s="68"/>
    </row>
    <row r="6" spans="1:26" ht="25.2" customHeight="1" thickTop="1" thickBot="1">
      <c r="A6" s="4"/>
      <c r="B6" s="10"/>
      <c r="C6" s="74" t="s">
        <v>0</v>
      </c>
      <c r="D6" s="10"/>
      <c r="E6" s="10"/>
      <c r="F6" s="10"/>
      <c r="G6" s="10"/>
      <c r="H6" s="10"/>
      <c r="I6" s="10"/>
      <c r="J6" s="10"/>
      <c r="K6" s="74" t="s">
        <v>0</v>
      </c>
      <c r="L6" s="62"/>
      <c r="M6" s="62"/>
      <c r="N6" s="62"/>
      <c r="O6" s="52"/>
      <c r="P6" s="52"/>
      <c r="Q6" s="52"/>
      <c r="R6" s="91" t="s">
        <v>13</v>
      </c>
      <c r="S6" s="91"/>
      <c r="T6" s="92"/>
      <c r="U6" s="78">
        <f>IF(K8+K9=0,0,IF(K8&lt;K9,J8,J9))</f>
        <v>0</v>
      </c>
      <c r="V6" s="79"/>
      <c r="W6" s="80"/>
      <c r="X6" s="49"/>
      <c r="Y6" s="49"/>
      <c r="Z6" s="68"/>
    </row>
    <row r="7" spans="1:26" ht="25.2" customHeight="1" thickTop="1" thickBot="1">
      <c r="A7" s="4"/>
      <c r="B7" s="10"/>
      <c r="C7" s="83"/>
      <c r="D7" s="10"/>
      <c r="E7" s="10"/>
      <c r="F7" s="10"/>
      <c r="G7" s="10"/>
      <c r="H7" s="10"/>
      <c r="I7" s="10"/>
      <c r="J7" s="10"/>
      <c r="K7" s="75"/>
      <c r="L7" s="62"/>
      <c r="M7" s="62"/>
      <c r="N7" s="62"/>
      <c r="O7" s="52"/>
      <c r="P7" s="52"/>
      <c r="Q7" s="52"/>
      <c r="R7" s="91" t="s">
        <v>12</v>
      </c>
      <c r="S7" s="91"/>
      <c r="T7" s="92"/>
      <c r="U7" s="78">
        <f>IF(G11+G12=0,0,IF(G11&lt;G12,F11,F12))</f>
        <v>0</v>
      </c>
      <c r="V7" s="79"/>
      <c r="W7" s="80"/>
      <c r="X7" s="49"/>
      <c r="Y7" s="49"/>
      <c r="Z7" s="68"/>
    </row>
    <row r="8" spans="1:26" ht="25.2" customHeight="1" thickTop="1" thickBot="1">
      <c r="A8" s="4"/>
      <c r="B8" s="35">
        <f>IF('players 1-16'!O20+'players 1-16'!O21=0,0,IF('players 1-16'!O20&gt;'players 1-16'!O21,'players 1-16'!N20,'players 1-16'!N21))</f>
        <v>0</v>
      </c>
      <c r="C8" s="36">
        <v>3</v>
      </c>
      <c r="D8" s="10" t="s">
        <v>52</v>
      </c>
      <c r="E8" s="10"/>
      <c r="H8" s="10"/>
      <c r="I8" s="10"/>
      <c r="J8" s="35">
        <f>IF(C8+C9=0,0,IF(C8&gt;C9,B8,B9))</f>
        <v>0</v>
      </c>
      <c r="K8" s="36">
        <v>4</v>
      </c>
      <c r="L8" s="62"/>
      <c r="M8" s="62"/>
      <c r="N8" s="62"/>
      <c r="O8" s="71"/>
      <c r="P8" s="71"/>
      <c r="Q8" s="52"/>
      <c r="R8" s="91" t="s">
        <v>14</v>
      </c>
      <c r="S8" s="91"/>
      <c r="T8" s="92"/>
      <c r="U8" s="78">
        <f>IF(C12+C13=0,0,IF(C12&lt;C13,B12,B13))</f>
        <v>0</v>
      </c>
      <c r="V8" s="79"/>
      <c r="W8" s="80"/>
      <c r="X8" s="49"/>
      <c r="Y8" s="49"/>
      <c r="Z8" s="68"/>
    </row>
    <row r="9" spans="1:26" s="7" customFormat="1" ht="24.9" customHeight="1" thickTop="1" thickBot="1">
      <c r="A9" s="5"/>
      <c r="B9" s="37">
        <f>IF('players 17-32'!O20+'players 17-32'!O21=0,0,IF('players 17-32'!O20&gt;'players 17-32'!O21,'players 17-32'!N20,'players 17-32'!N21))</f>
        <v>0</v>
      </c>
      <c r="C9" s="6">
        <v>4</v>
      </c>
      <c r="D9" s="9"/>
      <c r="E9" s="9"/>
      <c r="F9" s="9"/>
      <c r="G9" s="19"/>
      <c r="H9" s="9"/>
      <c r="I9" s="9"/>
      <c r="J9" s="37">
        <f>IF(G11+G12=0,0,IF(G11&gt;G12,F11,F12))</f>
        <v>0</v>
      </c>
      <c r="K9" s="6">
        <v>3</v>
      </c>
      <c r="L9" s="10"/>
      <c r="M9" s="10"/>
      <c r="N9" s="64"/>
      <c r="O9" s="65"/>
      <c r="P9" s="52"/>
      <c r="Q9" s="49"/>
      <c r="R9" s="91" t="s">
        <v>45</v>
      </c>
      <c r="S9" s="91"/>
      <c r="T9" s="92"/>
      <c r="U9" s="78">
        <f>IF(C17+C18=0,0,IF(C17&gt;C18,B17,B18))</f>
        <v>0</v>
      </c>
      <c r="V9" s="79"/>
      <c r="W9" s="80"/>
      <c r="X9" s="52"/>
      <c r="Y9" s="52"/>
      <c r="Z9" s="69"/>
    </row>
    <row r="10" spans="1:26" s="7" customFormat="1" ht="24.9" customHeight="1" thickTop="1" thickBot="1">
      <c r="A10" s="5"/>
      <c r="B10" s="10"/>
      <c r="C10" s="16"/>
      <c r="D10" s="9" t="s">
        <v>51</v>
      </c>
      <c r="E10" s="9"/>
      <c r="F10" s="9"/>
      <c r="G10" s="94"/>
      <c r="H10" s="9" t="s">
        <v>52</v>
      </c>
      <c r="I10" s="9"/>
      <c r="L10" s="9"/>
      <c r="M10" s="9"/>
      <c r="N10" s="48"/>
      <c r="O10" s="48"/>
      <c r="P10" s="48"/>
      <c r="Q10" s="49"/>
      <c r="R10" s="91" t="s">
        <v>46</v>
      </c>
      <c r="S10" s="91"/>
      <c r="T10" s="92"/>
      <c r="U10" s="78">
        <f>IF(C17+C18=0,0,IF(C17&lt;C18,B17,B18))</f>
        <v>0</v>
      </c>
      <c r="V10" s="79"/>
      <c r="W10" s="80"/>
      <c r="X10" s="49"/>
      <c r="Y10" s="49"/>
      <c r="Z10" s="69"/>
    </row>
    <row r="11" spans="1:26" s="7" customFormat="1" ht="24.9" customHeight="1" thickTop="1" thickBot="1">
      <c r="A11" s="5"/>
      <c r="B11" s="10"/>
      <c r="C11" s="16"/>
      <c r="D11" s="9"/>
      <c r="E11" s="9"/>
      <c r="F11" s="35">
        <f>IF(C8+C9=0,0,IF(C8&lt;C9,B8,B9))</f>
        <v>0</v>
      </c>
      <c r="G11" s="36">
        <v>1</v>
      </c>
      <c r="H11" s="9"/>
      <c r="I11" s="9"/>
      <c r="L11" s="9"/>
      <c r="M11" s="9"/>
      <c r="N11" s="48"/>
      <c r="O11" s="48"/>
      <c r="P11" s="65"/>
      <c r="Q11" s="49"/>
      <c r="R11" s="91" t="s">
        <v>47</v>
      </c>
      <c r="S11" s="91"/>
      <c r="T11" s="92"/>
      <c r="U11" s="78">
        <f>IF(C21+C22=0,0,IF(C21&gt;C22,B21,B22))</f>
        <v>0</v>
      </c>
      <c r="V11" s="79"/>
      <c r="W11" s="80"/>
      <c r="X11" s="49"/>
      <c r="Y11" s="49"/>
      <c r="Z11" s="69"/>
    </row>
    <row r="12" spans="1:26" s="7" customFormat="1" ht="24.9" customHeight="1" thickTop="1" thickBot="1">
      <c r="A12" s="5"/>
      <c r="B12" s="35">
        <f>IF('players 1-16'!W47+'players 1-16'!W48=0,0,IF('players 1-16'!W47&gt;'players 1-16'!W48,'players 1-16'!V47,'players 1-16'!V48))</f>
        <v>0</v>
      </c>
      <c r="C12" s="36">
        <v>3</v>
      </c>
      <c r="D12" s="9"/>
      <c r="E12" s="9"/>
      <c r="F12" s="37">
        <f>IF(C12+C13=0,0,IF(C12&gt;C13,B12,B13))</f>
        <v>0</v>
      </c>
      <c r="G12" s="6">
        <v>3</v>
      </c>
      <c r="H12" s="9"/>
      <c r="I12" s="9"/>
      <c r="J12" s="48"/>
      <c r="K12" s="48"/>
      <c r="L12" s="46"/>
      <c r="M12" s="46"/>
      <c r="N12" s="48"/>
      <c r="O12" s="48"/>
      <c r="P12" s="52"/>
      <c r="Q12" s="49"/>
      <c r="R12" s="91" t="s">
        <v>48</v>
      </c>
      <c r="S12" s="91"/>
      <c r="T12" s="92"/>
      <c r="U12" s="78">
        <f>IF(C21+C22=0,0,IF(C21&lt;C22,B21,B22))</f>
        <v>0</v>
      </c>
      <c r="V12" s="79"/>
      <c r="W12" s="80"/>
      <c r="X12" s="53"/>
      <c r="Y12" s="53"/>
      <c r="Z12" s="69"/>
    </row>
    <row r="13" spans="1:26" s="7" customFormat="1" ht="24.9" customHeight="1" thickBot="1">
      <c r="A13" s="5"/>
      <c r="B13" s="37">
        <f>IF('players 17-32'!W47+'players 17-32'!W48=0,0,IF('players 17-32'!W47&gt;'players 17-32'!W48,'players 17-32'!V47,'players 17-32'!V48))</f>
        <v>0</v>
      </c>
      <c r="C13" s="6">
        <v>2</v>
      </c>
      <c r="D13" s="9" t="s">
        <v>52</v>
      </c>
      <c r="E13" s="9"/>
      <c r="F13" s="95" t="s">
        <v>54</v>
      </c>
      <c r="G13" s="48"/>
      <c r="H13" s="46"/>
      <c r="I13" s="9"/>
      <c r="J13" s="48"/>
      <c r="K13" s="48"/>
      <c r="L13" s="46"/>
      <c r="M13" s="46"/>
      <c r="N13" s="48"/>
      <c r="O13" s="48"/>
      <c r="P13" s="52"/>
      <c r="Q13" s="49"/>
      <c r="R13" s="60"/>
      <c r="S13" s="61"/>
      <c r="T13" s="53"/>
      <c r="U13" s="53"/>
      <c r="V13" s="60"/>
      <c r="W13" s="61"/>
      <c r="X13" s="53"/>
      <c r="Y13" s="53"/>
      <c r="Z13" s="69"/>
    </row>
    <row r="14" spans="1:26" s="7" customFormat="1" ht="24.9" customHeight="1">
      <c r="A14" s="5"/>
      <c r="B14" s="95" t="s">
        <v>53</v>
      </c>
      <c r="C14" s="23"/>
      <c r="D14" s="9"/>
      <c r="E14" s="9"/>
      <c r="F14" s="9"/>
      <c r="G14" s="19"/>
      <c r="H14" s="9"/>
      <c r="I14" s="9"/>
      <c r="J14" s="9"/>
      <c r="K14" s="18"/>
      <c r="L14" s="18"/>
      <c r="M14" s="18"/>
      <c r="N14" s="54"/>
      <c r="O14" s="52"/>
      <c r="P14" s="52"/>
      <c r="Q14" s="49"/>
      <c r="R14" s="49"/>
      <c r="S14" s="54"/>
      <c r="T14" s="54"/>
      <c r="U14" s="54"/>
      <c r="V14" s="49"/>
      <c r="W14" s="54"/>
      <c r="X14" s="54"/>
      <c r="Y14" s="54"/>
      <c r="Z14" s="69"/>
    </row>
    <row r="15" spans="1:26" s="7" customFormat="1" ht="24.9" customHeight="1">
      <c r="A15" s="5"/>
      <c r="B15" s="48"/>
      <c r="C15" s="48"/>
      <c r="D15" s="9"/>
      <c r="E15" s="9"/>
      <c r="F15" s="9"/>
      <c r="G15" s="19"/>
      <c r="H15" s="9"/>
      <c r="I15" s="9"/>
      <c r="J15" s="9"/>
      <c r="K15" s="18"/>
      <c r="L15" s="18"/>
      <c r="M15" s="18"/>
      <c r="N15" s="18"/>
      <c r="O15" s="10"/>
      <c r="P15" s="10"/>
      <c r="Q15" s="9"/>
      <c r="R15" s="49"/>
      <c r="S15" s="54"/>
      <c r="T15" s="54"/>
      <c r="U15" s="54"/>
      <c r="V15" s="49"/>
      <c r="W15" s="54"/>
      <c r="X15" s="54"/>
      <c r="Y15" s="54"/>
      <c r="Z15" s="69"/>
    </row>
    <row r="16" spans="1:26" s="7" customFormat="1" ht="24.9" customHeight="1" thickBot="1">
      <c r="A16" s="5"/>
      <c r="B16" s="93" t="s">
        <v>50</v>
      </c>
      <c r="C16" s="16"/>
      <c r="D16" s="9"/>
      <c r="E16" s="9"/>
      <c r="F16" s="9"/>
      <c r="G16" s="19"/>
      <c r="H16" s="9"/>
      <c r="I16" s="9"/>
      <c r="J16" s="9"/>
      <c r="K16" s="22"/>
      <c r="L16" s="18"/>
      <c r="M16" s="18"/>
      <c r="N16" s="18"/>
      <c r="O16" s="10"/>
      <c r="P16" s="10"/>
      <c r="Q16" s="9"/>
      <c r="R16" s="49"/>
      <c r="S16" s="55"/>
      <c r="T16" s="54"/>
      <c r="U16" s="54"/>
      <c r="V16" s="49"/>
      <c r="W16" s="55"/>
      <c r="X16" s="54"/>
      <c r="Y16" s="54"/>
      <c r="Z16" s="69"/>
    </row>
    <row r="17" spans="1:26" s="7" customFormat="1" ht="24.9" customHeight="1">
      <c r="A17" s="5"/>
      <c r="B17" s="35">
        <f>IF('players 1-16'!W47+'players 1-16'!W48=0,0,IF('players 1-16'!W47&lt;'players 1-16'!W48,'players 1-16'!V47,'players 1-16'!V48))</f>
        <v>0</v>
      </c>
      <c r="C17" s="36">
        <v>2</v>
      </c>
      <c r="D17" s="9"/>
      <c r="E17" s="9"/>
      <c r="F17" s="9"/>
      <c r="G17" s="19"/>
      <c r="H17" s="9"/>
      <c r="I17" s="9"/>
      <c r="J17" s="9"/>
      <c r="K17" s="22"/>
      <c r="L17" s="18"/>
      <c r="M17" s="18"/>
      <c r="N17" s="18"/>
      <c r="O17" s="10"/>
      <c r="P17" s="10"/>
      <c r="Q17" s="9"/>
      <c r="R17" s="49"/>
      <c r="S17" s="55"/>
      <c r="T17" s="54"/>
      <c r="U17" s="54"/>
      <c r="V17" s="49"/>
      <c r="W17" s="55"/>
      <c r="X17" s="54"/>
      <c r="Y17" s="54"/>
      <c r="Z17" s="69"/>
    </row>
    <row r="18" spans="1:26" s="7" customFormat="1" ht="24.9" customHeight="1" thickBot="1">
      <c r="A18" s="5"/>
      <c r="B18" s="37">
        <f>IF('players 17-32'!W47+'players 17-32'!W48=0,0,IF('players 17-32'!W47&lt;'players 17-32'!W48,'players 17-32'!V47,'players 17-32'!V48))</f>
        <v>0</v>
      </c>
      <c r="C18" s="6">
        <v>1</v>
      </c>
      <c r="D18" s="9"/>
      <c r="E18" s="9"/>
      <c r="F18" s="9"/>
      <c r="G18" s="19"/>
      <c r="H18" s="9"/>
      <c r="I18" s="9"/>
      <c r="J18" s="9"/>
      <c r="K18" s="22"/>
      <c r="L18" s="18"/>
      <c r="M18" s="18"/>
      <c r="N18" s="54"/>
      <c r="O18" s="52"/>
      <c r="P18" s="52"/>
      <c r="Q18" s="49"/>
      <c r="R18" s="49"/>
      <c r="S18" s="54"/>
      <c r="T18" s="54"/>
      <c r="U18" s="54"/>
      <c r="V18" s="49"/>
      <c r="W18" s="55"/>
      <c r="X18" s="54"/>
      <c r="Y18" s="54"/>
      <c r="Z18" s="69"/>
    </row>
    <row r="19" spans="1:26" s="7" customFormat="1" ht="24.9" customHeight="1">
      <c r="A19" s="5"/>
      <c r="B19" s="10"/>
      <c r="C19" s="16"/>
      <c r="D19" s="9"/>
      <c r="E19" s="9"/>
      <c r="F19" s="9"/>
      <c r="G19" s="19"/>
      <c r="H19" s="9"/>
      <c r="I19" s="9"/>
      <c r="J19" s="9"/>
      <c r="K19" s="22"/>
      <c r="L19" s="18"/>
      <c r="M19" s="18"/>
      <c r="N19" s="18"/>
      <c r="O19" s="10"/>
      <c r="P19" s="10"/>
      <c r="Q19" s="9"/>
      <c r="R19" s="49"/>
      <c r="S19" s="54"/>
      <c r="T19" s="54"/>
      <c r="U19" s="54"/>
      <c r="V19" s="49"/>
      <c r="W19" s="55"/>
      <c r="X19" s="54"/>
      <c r="Y19" s="54"/>
      <c r="Z19" s="69"/>
    </row>
    <row r="20" spans="1:26" s="7" customFormat="1" ht="24.9" customHeight="1" thickBot="1">
      <c r="A20" s="5"/>
      <c r="B20" s="93" t="s">
        <v>49</v>
      </c>
      <c r="C20" s="16"/>
      <c r="D20" s="9"/>
      <c r="E20" s="9"/>
      <c r="F20" s="9"/>
      <c r="G20" s="19"/>
      <c r="H20" s="9"/>
      <c r="I20" s="9"/>
      <c r="J20" s="9"/>
      <c r="K20" s="17"/>
      <c r="L20" s="18"/>
      <c r="M20" s="18"/>
      <c r="N20" s="54"/>
      <c r="O20" s="52"/>
      <c r="P20" s="52"/>
      <c r="Q20" s="49"/>
      <c r="R20" s="49"/>
      <c r="S20" s="54"/>
      <c r="T20" s="54"/>
      <c r="U20" s="54"/>
      <c r="V20" s="49"/>
      <c r="W20" s="55"/>
      <c r="X20" s="54"/>
      <c r="Y20" s="54"/>
      <c r="Z20" s="69"/>
    </row>
    <row r="21" spans="1:26" s="7" customFormat="1" ht="24.9" customHeight="1">
      <c r="A21" s="5"/>
      <c r="B21" s="35">
        <f>IF('players 1-16'!S48+'players 1-16'!S49=0,0,IF('players 1-16'!S48&lt;'players 1-16'!S49,'players 1-16'!R48,'players 1-16'!R49))</f>
        <v>0</v>
      </c>
      <c r="C21" s="36">
        <v>0</v>
      </c>
      <c r="D21" s="9"/>
      <c r="E21" s="9"/>
      <c r="F21" s="9"/>
      <c r="G21" s="19"/>
      <c r="H21" s="9"/>
      <c r="I21" s="9"/>
      <c r="J21" s="9"/>
      <c r="K21" s="22"/>
      <c r="L21" s="18"/>
      <c r="M21" s="18"/>
      <c r="N21" s="18"/>
      <c r="O21" s="10"/>
      <c r="P21" s="10"/>
      <c r="Q21" s="9"/>
      <c r="R21" s="49"/>
      <c r="S21" s="54"/>
      <c r="T21" s="54"/>
      <c r="U21" s="54"/>
      <c r="V21" s="49"/>
      <c r="W21" s="66"/>
      <c r="X21" s="54"/>
      <c r="Y21" s="54"/>
      <c r="Z21" s="69"/>
    </row>
    <row r="22" spans="1:26" s="7" customFormat="1" ht="24.9" customHeight="1" thickBot="1">
      <c r="A22" s="5"/>
      <c r="B22" s="37">
        <f>IF('players 17-32'!S48+'players 17-32'!S49=0,0,IF('players 17-32'!S48&lt;'players 17-32'!S49,'players 17-32'!R48,'players 17-32'!R49))</f>
        <v>0</v>
      </c>
      <c r="C22" s="6">
        <v>1</v>
      </c>
      <c r="D22" s="9"/>
      <c r="E22" s="9"/>
      <c r="F22" s="9"/>
      <c r="G22" s="19"/>
      <c r="H22" s="9"/>
      <c r="I22" s="9"/>
      <c r="J22" s="9"/>
      <c r="K22" s="22"/>
      <c r="L22" s="18"/>
      <c r="M22" s="18"/>
      <c r="N22" s="18"/>
      <c r="O22" s="10"/>
      <c r="P22" s="10"/>
      <c r="Q22" s="9"/>
      <c r="R22" s="49"/>
      <c r="S22" s="55"/>
      <c r="T22" s="54"/>
      <c r="U22" s="54"/>
      <c r="V22" s="49"/>
      <c r="W22" s="66"/>
      <c r="X22" s="54"/>
      <c r="Y22" s="54"/>
      <c r="Z22" s="69"/>
    </row>
    <row r="23" spans="1:26" s="7" customFormat="1" ht="24.9" customHeight="1">
      <c r="A23" s="5"/>
      <c r="B23" s="9"/>
      <c r="C23" s="19"/>
      <c r="D23" s="9"/>
      <c r="E23" s="9"/>
      <c r="F23" s="9"/>
      <c r="G23" s="19"/>
      <c r="H23" s="9"/>
      <c r="I23" s="9"/>
      <c r="J23" s="9"/>
      <c r="K23" s="22"/>
      <c r="L23" s="18"/>
      <c r="M23" s="18"/>
      <c r="N23" s="18"/>
      <c r="O23" s="10"/>
      <c r="P23" s="10"/>
      <c r="Q23" s="9"/>
      <c r="R23" s="49"/>
      <c r="S23" s="66"/>
      <c r="T23" s="54"/>
      <c r="U23" s="54"/>
      <c r="V23" s="49"/>
      <c r="W23" s="66"/>
      <c r="X23" s="54"/>
      <c r="Y23" s="54"/>
      <c r="Z23" s="69"/>
    </row>
    <row r="24" spans="1:26" s="7" customFormat="1" ht="24.9" customHeight="1">
      <c r="A24" s="5"/>
      <c r="B24" s="9"/>
      <c r="C24" s="19"/>
      <c r="D24" s="9"/>
      <c r="E24" s="9"/>
      <c r="F24" s="9"/>
      <c r="G24" s="19"/>
      <c r="H24" s="9"/>
      <c r="I24" s="9"/>
      <c r="J24" s="9"/>
      <c r="K24" s="22"/>
      <c r="L24" s="18"/>
      <c r="M24" s="18"/>
      <c r="N24" s="18"/>
      <c r="O24" s="10"/>
      <c r="P24" s="10"/>
      <c r="Q24" s="9"/>
      <c r="R24" s="49"/>
      <c r="S24" s="66"/>
      <c r="T24" s="54"/>
      <c r="U24" s="54"/>
      <c r="V24" s="49"/>
      <c r="W24" s="66"/>
      <c r="X24" s="54"/>
      <c r="Y24" s="54"/>
      <c r="Z24" s="69"/>
    </row>
    <row r="25" spans="1:26" s="7" customFormat="1" ht="24.9" customHeight="1" thickBot="1">
      <c r="A25" s="26"/>
      <c r="B25" s="38"/>
      <c r="C25" s="39"/>
      <c r="D25" s="29"/>
      <c r="E25" s="29"/>
      <c r="F25" s="38"/>
      <c r="G25" s="40"/>
      <c r="H25" s="29"/>
      <c r="I25" s="29"/>
      <c r="J25" s="29"/>
      <c r="K25" s="41"/>
      <c r="L25" s="29"/>
      <c r="M25" s="29"/>
      <c r="N25" s="29"/>
      <c r="O25" s="28"/>
      <c r="P25" s="28"/>
      <c r="Q25" s="29"/>
      <c r="R25" s="57"/>
      <c r="S25" s="56"/>
      <c r="T25" s="57"/>
      <c r="U25" s="57"/>
      <c r="V25" s="57"/>
      <c r="W25" s="56"/>
      <c r="X25" s="57"/>
      <c r="Y25" s="57"/>
      <c r="Z25" s="70"/>
    </row>
  </sheetData>
  <mergeCells count="21">
    <mergeCell ref="R8:T8"/>
    <mergeCell ref="R7:T7"/>
    <mergeCell ref="R6:T6"/>
    <mergeCell ref="R5:T5"/>
    <mergeCell ref="K6:K7"/>
    <mergeCell ref="R12:T12"/>
    <mergeCell ref="R11:T11"/>
    <mergeCell ref="R10:T10"/>
    <mergeCell ref="R9:T9"/>
    <mergeCell ref="U5:W5"/>
    <mergeCell ref="U6:W6"/>
    <mergeCell ref="U7:W7"/>
    <mergeCell ref="U8:W8"/>
    <mergeCell ref="U9:W9"/>
    <mergeCell ref="U10:W10"/>
    <mergeCell ref="U11:W11"/>
    <mergeCell ref="U12:W12"/>
    <mergeCell ref="C2:Q2"/>
    <mergeCell ref="A5:D5"/>
    <mergeCell ref="C6:C7"/>
    <mergeCell ref="C3:Q3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players 1-16</vt:lpstr>
      <vt:lpstr>players 17-32</vt:lpstr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Paegle, Kaspars (DI FA FIN P PE&amp;CVE)</dc:creator>
  <cp:lastModifiedBy>Paegle, Kaspars (DI FA FIN P PE&amp;CVE)</cp:lastModifiedBy>
  <cp:lastPrinted>2021-03-31T14:52:38Z</cp:lastPrinted>
  <dcterms:created xsi:type="dcterms:W3CDTF">2021-03-31T11:53:17Z</dcterms:created>
  <dcterms:modified xsi:type="dcterms:W3CDTF">2021-04-01T11:01:30Z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2021-03-31T12:03:14Z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3d2ebcfe-6b65-4d55-985d-161d24fdd5d6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